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EMODnet\1. Core Activities\5. Progress reports\7. Portal reports on CP\Bathymetry\"/>
    </mc:Choice>
  </mc:AlternateContent>
  <bookViews>
    <workbookView xWindow="-96" yWindow="-96" windowWidth="19392" windowHeight="11592"/>
  </bookViews>
  <sheets>
    <sheet name="Themes" sheetId="1" r:id="rId1"/>
    <sheet name="1.1" sheetId="2" r:id="rId2"/>
    <sheet name="1.2" sheetId="3" r:id="rId3"/>
    <sheet name="2" sheetId="4" r:id="rId4"/>
    <sheet name="3" sheetId="5" r:id="rId5"/>
    <sheet name="4" sheetId="6" r:id="rId6"/>
    <sheet name="5" sheetId="7" r:id="rId7"/>
    <sheet name="6" sheetId="8" r:id="rId8"/>
    <sheet name="7" sheetId="9" r:id="rId9"/>
    <sheet name="8" sheetId="10" r:id="rId10"/>
    <sheet name="9" sheetId="11" r:id="rId11"/>
    <sheet name="10-12" sheetId="12" r:id="rId12"/>
  </sheets>
  <definedNames>
    <definedName name="_ftn1" localSheetId="1">#REF!</definedName>
    <definedName name="_ftn2" localSheetId="1">#REF!</definedName>
    <definedName name="_ftn3" localSheetId="1">'1.1'!$A$11</definedName>
    <definedName name="_ftn4" localSheetId="1">#REF!</definedName>
    <definedName name="_ftn5" localSheetId="1">#REF!</definedName>
    <definedName name="_ftn6" localSheetId="1">'1.1'!$A$12</definedName>
    <definedName name="_ftnref1" localSheetId="1">'1.1'!$B$2</definedName>
    <definedName name="_ftnref2" localSheetId="1">'1.1'!$C$2</definedName>
    <definedName name="_ftnref3" localSheetId="1">'1.1'!$D$2</definedName>
    <definedName name="_ftnref4" localSheetId="1">'1.1'!$I$2</definedName>
    <definedName name="_ftnref5" localSheetId="1">'1.1'!$J$2</definedName>
    <definedName name="_ftnref6" localSheetId="1">'1.1'!$A$4</definedName>
    <definedName name="_Toc509591800" localSheetId="1">'1.1'!$A$1</definedName>
    <definedName name="_Toc509591802" localSheetId="3">'2'!$A$1</definedName>
    <definedName name="_Toc509591811" localSheetId="4">'3'!$A$1</definedName>
    <definedName name="_Toc509591813" localSheetId="6">'5'!$A$1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4" l="1"/>
  <c r="N10" i="3" l="1"/>
  <c r="D9" i="10" l="1"/>
  <c r="D8" i="10"/>
  <c r="D7" i="10"/>
  <c r="D6" i="10"/>
  <c r="D5" i="10"/>
</calcChain>
</file>

<file path=xl/sharedStrings.xml><?xml version="1.0" encoding="utf-8"?>
<sst xmlns="http://schemas.openxmlformats.org/spreadsheetml/2006/main" count="856" uniqueCount="461">
  <si>
    <t>Theme</t>
  </si>
  <si>
    <t>Indicator 1.1: Volume and coverage of available acquired data</t>
  </si>
  <si>
    <t>Indicator 1.2: Number and coverage of built &amp; external data products</t>
  </si>
  <si>
    <t>Sub-themes</t>
  </si>
  <si>
    <t>1.1 Volume of available acquired data</t>
  </si>
  <si>
    <t>1.2 Number and coverage of available built &amp; acquired data products</t>
  </si>
  <si>
    <t>Portal</t>
  </si>
  <si>
    <t>Measurement unit</t>
  </si>
  <si>
    <t>Redundancy</t>
  </si>
  <si>
    <t>Reported unit</t>
  </si>
  <si>
    <t>Reporting date</t>
  </si>
  <si>
    <t>Bathymetry</t>
  </si>
  <si>
    <t>Portal name</t>
  </si>
  <si>
    <t>Volume unit [1]</t>
  </si>
  <si>
    <r>
      <t xml:space="preserve">Total number of </t>
    </r>
    <r>
      <rPr>
        <b/>
        <i/>
        <u/>
        <sz val="10"/>
        <color rgb="FF333333"/>
        <rFont val="Open Sans"/>
      </rPr>
      <t>built</t>
    </r>
    <r>
      <rPr>
        <b/>
        <i/>
        <sz val="10"/>
        <color rgb="FF333333"/>
        <rFont val="Open Sans"/>
      </rPr>
      <t xml:space="preserve"> data products in portal [1]</t>
    </r>
  </si>
  <si>
    <t>Number of CDIs = Number of datasets</t>
  </si>
  <si>
    <t>No</t>
  </si>
  <si>
    <t>Datasets</t>
  </si>
  <si>
    <r>
      <t xml:space="preserve">Total number of </t>
    </r>
    <r>
      <rPr>
        <b/>
        <i/>
        <u/>
        <sz val="10"/>
        <color rgb="FF333333"/>
        <rFont val="Open Sans"/>
      </rPr>
      <t>external</t>
    </r>
    <r>
      <rPr>
        <b/>
        <i/>
        <sz val="10"/>
        <color rgb="FF333333"/>
        <rFont val="Open Sans"/>
      </rPr>
      <t xml:space="preserve"> data products in portal [1]</t>
    </r>
  </si>
  <si>
    <t>Geology</t>
  </si>
  <si>
    <t>Seabed Substrate, Sea-floor Geology, Coastal Behavior, Geological events and probabilities, Mineral Occurrences, Submerged Landscapes</t>
  </si>
  <si>
    <t>Count records (1 record = 1 data file), including the data needed to build data products.</t>
  </si>
  <si>
    <t>Records</t>
  </si>
  <si>
    <t>Sub-theme [2]</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</si>
  <si>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</si>
  <si>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</si>
  <si>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</si>
  <si>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Newly built / Updated / External data product</t>
  </si>
  <si>
    <t>Physics</t>
  </si>
  <si>
    <t>Temperature in the water column, Salinity in the water column, Sea surface currents, Water Optical properties, Sea Level, Atmospheric parameters, Water Conductivity/Biogeochemical, Waves, Winds, River, Underwater noise, Ice coverage</t>
  </si>
  <si>
    <t>Date built/ updated</t>
  </si>
  <si>
    <t>Description of the data product</t>
  </si>
  <si>
    <t>Count number of platforms. Total volume counts the total number of platforms without redundancy. The temporal aspect of data is removed from this indicator.</t>
  </si>
  <si>
    <t>Atlantic [3]</t>
  </si>
  <si>
    <t xml:space="preserve">if one platform measures x parameters (=themes), then it is counted x times in the break down table. </t>
  </si>
  <si>
    <t xml:space="preserve">Arctic </t>
  </si>
  <si>
    <t>Platforms</t>
  </si>
  <si>
    <t xml:space="preserve">Baltic </t>
  </si>
  <si>
    <t xml:space="preserve">Black Sea </t>
  </si>
  <si>
    <t>Black Sea</t>
  </si>
  <si>
    <t xml:space="preserve">Med Sea </t>
  </si>
  <si>
    <t>Med Sea</t>
  </si>
  <si>
    <t>North Sea</t>
  </si>
  <si>
    <t>Other Seas</t>
  </si>
  <si>
    <t>Total Volume per theme in portal</t>
  </si>
  <si>
    <t>Chemistry</t>
  </si>
  <si>
    <t>Acidity, Antifoulants, Chlorophyll, Dissolved gasses, Fertilizers, Hydrocarbons, Heavy metals, Organic Matter, Marine litter, Polychlorinated biphenyls, Pesticides and biocides, Radionuclides, Silicates</t>
  </si>
  <si>
    <t>Yes, one CDI can cover several themes</t>
  </si>
  <si>
    <t>Other seas</t>
  </si>
  <si>
    <t>All sea basins</t>
  </si>
  <si>
    <t>Biology</t>
  </si>
  <si>
    <t>Algae, Angiosperms, Benthos, Birds, Fish, Mammals, Phytoplankton, Reptiles, Zooplankton</t>
  </si>
  <si>
    <t>Trend (%)</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</si>
  <si>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</si>
  <si>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</si>
  <si>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</si>
  <si>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</si>
  <si>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</si>
  <si>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Explanation of trend</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</si>
  <si>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</si>
  <si>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</si>
  <si>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</si>
  <si>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</si>
  <si>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</si>
  <si>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*Report on all data products available on the Portal (even if trend is 0). This way, numbers can be compared for all sub-themes on all occasions.</t>
  </si>
  <si>
    <t>Please highlight newly added data products.</t>
  </si>
  <si>
    <t xml:space="preserve">[1]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</si>
  <si>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</si>
  <si>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[2] The list of sub-themes is provided in the first tab.</t>
  </si>
  <si>
    <t>[3] Area (km²): Atlantic 7281229 km²; Arctic 5610745 km²; Baltic 392215 km²; Black Sea 473894 km²; Mediterranean Sea 2516652 km²; North Sea 654179 km².</t>
  </si>
  <si>
    <t>Indicator 2: Organisations supplying/approached to supply data and data products within reporting period</t>
  </si>
  <si>
    <t>2. Organisations supplying each type of data</t>
  </si>
  <si>
    <t>*Report on all data available on the Portal (even if trend is 0). This way, numbers can be compared for all sub-themes on all occasions.</t>
  </si>
  <si>
    <t>Please highlight newly added data.</t>
  </si>
  <si>
    <t xml:space="preserve">[1] Unit is a short description of the volume unit of measurement: “records”, “data sets”, or “platforms”. </t>
  </si>
  <si>
    <t>Organisation name</t>
  </si>
  <si>
    <t>Type [1]</t>
  </si>
  <si>
    <t>Country</t>
  </si>
  <si>
    <t>Approached or supplied? [2]</t>
  </si>
  <si>
    <t>Type of data sought/supplied: data, data product, both?</t>
  </si>
  <si>
    <t>Sub-theme(s)</t>
  </si>
  <si>
    <t>% of restricted data [3] 
(or #restricted/# not restricted)</t>
  </si>
  <si>
    <t>If not supplied: reason why? (reply from organisation)</t>
  </si>
  <si>
    <t>Organisation 1</t>
  </si>
  <si>
    <t>[3] Area (km²): Atlantic 7281229 km²; Arctic 5610745 km²; Baltic 392215 km²; Black Sea 473894 km²; Mediterranean Sea 2516652 km² North Sea 654179 km².</t>
  </si>
  <si>
    <t>[4] When Trend is negative, explain decrease.</t>
  </si>
  <si>
    <t>Organisation 2</t>
  </si>
  <si>
    <t>Organisation 3</t>
  </si>
  <si>
    <t>...</t>
  </si>
  <si>
    <t>Indicator 3: Interfaces to access or view data: list changes or new items within reporting period</t>
  </si>
  <si>
    <t xml:space="preserve">[1] Type is the organisation type. </t>
  </si>
  <si>
    <t>3. List of interfaces to view or access</t>
  </si>
  <si>
    <t>[2] Did you approach the organisation, or did the organisation voluntarily supply?</t>
  </si>
  <si>
    <t xml:space="preserve">[3] Restricted data is non-public data. </t>
  </si>
  <si>
    <t>Theme/ interface name</t>
  </si>
  <si>
    <t>Data, Data product, External Data Product</t>
  </si>
  <si>
    <t>Manual download [1]</t>
  </si>
  <si>
    <t>Map viewer</t>
  </si>
  <si>
    <t>WMS</t>
  </si>
  <si>
    <t>WFS</t>
  </si>
  <si>
    <t>WCS</t>
  </si>
  <si>
    <t>[1] Indicate the % of data (products) available on the Portal that can be manually downloaded.</t>
  </si>
  <si>
    <t>Indicator 4: Usage of data and data products per interface and per theme</t>
  </si>
  <si>
    <t>4. Usage of data and (external) data products</t>
  </si>
  <si>
    <t>Redundancy [1]</t>
  </si>
  <si>
    <t>Use of WMS for map viewer? [2]</t>
  </si>
  <si>
    <t>Data, Data Product, External Data Product</t>
  </si>
  <si>
    <t>Unit and Downloadable Volume [3]</t>
  </si>
  <si>
    <t>Trend (%) [4]</t>
  </si>
  <si>
    <r>
      <t>Number of manual downloads</t>
    </r>
    <r>
      <rPr>
        <sz val="10"/>
        <color rgb="FFFF0000"/>
        <rFont val="Open Sans"/>
      </rPr>
      <t xml:space="preserve"> </t>
    </r>
    <r>
      <rPr>
        <sz val="10"/>
        <color rgb="FF333333"/>
        <rFont val="Open Sans"/>
      </rPr>
      <t>[5]</t>
    </r>
  </si>
  <si>
    <t>Number of map visualisations [6]</t>
  </si>
  <si>
    <t>Number of WMS requests [6]</t>
  </si>
  <si>
    <t>Number of WFS requests [6]</t>
  </si>
  <si>
    <t>[1] Redundancy notifies if some downloads are counted twice in the table. For example, one download could cover several themes and be counted in each of the themes.</t>
  </si>
  <si>
    <t xml:space="preserve">[2] Use of WMS for map viewer: expected answer: yes or no. If yes, then map visualisations will be reported twice in the table. Once in “Number of map visualisations” counted with analytics, </t>
  </si>
  <si>
    <t>and once in “Number of WMS requests” counted with logs. The “Number of WMS requests” should be much larger than “the number of map visualisations”, because one map visualisation can generate many WMS requests.</t>
  </si>
  <si>
    <t>[3] Indicate the total volume of downloadable items in relation to the unit in which they are downloadable (e.g. it's the total volume or number of CDIs/records/datasets/... available for download) – clearly specify the unit.</t>
  </si>
  <si>
    <t>The ratio between “number of downloads” (given by the sum of the number of manual downloads + the number of WMS requests + …) and “downloadable volume” should give an indication of the popularity of the Portal.</t>
  </si>
  <si>
    <t>[4] Trend compares the result with previous period.</t>
  </si>
  <si>
    <r>
      <t>[5] This number should be reported using the same measurement unit of Downloadable Volume (</t>
    </r>
    <r>
      <rPr>
        <i/>
        <sz val="9"/>
        <color rgb="FF333333"/>
        <rFont val="Open Sans"/>
      </rPr>
      <t>i.e</t>
    </r>
    <r>
      <rPr>
        <sz val="9"/>
        <color rgb="FF333333"/>
        <rFont val="Open Sans"/>
      </rPr>
      <t>. CDI, datasets or records).</t>
    </r>
  </si>
  <si>
    <t>[6] Specify the number (and not the %) of WMS requests and map visualisations, taking into account the measurement unit of Downloadable Volume. If not applicable, then write n.a.</t>
  </si>
  <si>
    <t>Indicator 5: Distribution of users that have used the portal’s data and data products per organisation type and country, and their main use cases.</t>
  </si>
  <si>
    <t>5. Distribution of users per organisation type and country, main use cases</t>
  </si>
  <si>
    <t>Interfaces [1]</t>
  </si>
  <si>
    <t>Means of information collection</t>
  </si>
  <si>
    <t>Number of users giving information [2]</t>
  </si>
  <si>
    <t xml:space="preserve">Total number of users </t>
  </si>
  <si>
    <t>Organisation type</t>
  </si>
  <si>
    <t>% of users [3]</t>
  </si>
  <si>
    <t>Main use cases and application areas [4]</t>
  </si>
  <si>
    <t>Indicator 6: External products (websites, apps,…) built on top of web-services: update since last quarterly report</t>
  </si>
  <si>
    <t>6. Organisations who built on top of EMODnet web-services</t>
  </si>
  <si>
    <t>Country [5]</t>
  </si>
  <si>
    <t>% of users [6]</t>
  </si>
  <si>
    <t>Type</t>
  </si>
  <si>
    <t>Web-service type</t>
  </si>
  <si>
    <t>Link to product or short description of usage</t>
  </si>
  <si>
    <t>[1] Which portal interfaces are concerned by the table statistics: the map viewer? The data download service? Some interfaces like web-services are not well suited for user information gathering and can be reported in a separate table.</t>
  </si>
  <si>
    <t>[2] Relevant to portal where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</si>
  <si>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</si>
  <si>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</si>
  <si>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country.</t>
  </si>
  <si>
    <t>[6] Percentage of users belonging to this country.</t>
  </si>
  <si>
    <t>Indicator 7: Published use cases and number of readings</t>
  </si>
  <si>
    <t>7. Published use cases and number of readings</t>
  </si>
  <si>
    <t>Use case title</t>
  </si>
  <si>
    <t>Release date</t>
  </si>
  <si>
    <t>Number of views on Portal in reporting period (if applicable)</t>
  </si>
  <si>
    <t>Appears in Central Portal</t>
  </si>
  <si>
    <t>Number of views on Central Portal in reporting period</t>
  </si>
  <si>
    <t>EMODnet Bathymetry &amp; Physics data supporting Sea Situational Awareness for tourist navigation</t>
  </si>
  <si>
    <t>n/a</t>
  </si>
  <si>
    <t>Bathymetry data at the basis of geomorphological mapping</t>
  </si>
  <si>
    <t>EMODnet Human Activities Data Facilitate Business Opportunities</t>
  </si>
  <si>
    <t>Seagrass detection in the Mediterranean: A supervised learning approach</t>
  </si>
  <si>
    <t>EMODnet plays a role in building the first submarine electricity interconnection between Spain and France</t>
  </si>
  <si>
    <t>Centralised public access to high quality bathymetry and sediment data facilitates SMEs both for consultancy work, outreach and service development</t>
  </si>
  <si>
    <t>‘Symphony’ and marine spatial planning in Swedish Geology</t>
  </si>
  <si>
    <t>EMODnet bathymetry data supporting IMDC consultants in tackling water-related issues</t>
  </si>
  <si>
    <t>Enhancing marine topographical data discovery and access in the North Atlantic</t>
  </si>
  <si>
    <t>Improving storm surge modelling in the North Sea</t>
  </si>
  <si>
    <t xml:space="preserve">Indicator 8: Portal &amp; Social Media visibility </t>
  </si>
  <si>
    <t>8.1 Visibility &amp; Analytics (Portal overview)</t>
  </si>
  <si>
    <t>Analytics tool</t>
  </si>
  <si>
    <t>Matomo</t>
  </si>
  <si>
    <t>Last Report</t>
  </si>
  <si>
    <t>Actual Report</t>
  </si>
  <si>
    <t xml:space="preserve"> Trend (%)</t>
  </si>
  <si>
    <t>Unique visitors</t>
  </si>
  <si>
    <t>Unique returning visitor</t>
  </si>
  <si>
    <t>Unique page views</t>
  </si>
  <si>
    <t>Bounce rate</t>
  </si>
  <si>
    <t>Bounce rate for Returning Visits</t>
  </si>
  <si>
    <t>8.2 SEO assessment -Brand monitoring</t>
  </si>
  <si>
    <t>SEMrush</t>
  </si>
  <si>
    <t>URL</t>
  </si>
  <si>
    <t>BM scores [1]</t>
  </si>
  <si>
    <t>Total Mentions</t>
  </si>
  <si>
    <t>Mentions with backlinks</t>
  </si>
  <si>
    <t>[1] Measures the domain's authority on a 100-point scale, based on SEMrush’s Domain Score.</t>
  </si>
  <si>
    <t>8.3 SEO assessment - Acquisitions</t>
  </si>
  <si>
    <t>Acquisitions</t>
  </si>
  <si>
    <t>Behaviour</t>
  </si>
  <si>
    <t>Visits</t>
  </si>
  <si>
    <t>Visits (%)</t>
  </si>
  <si>
    <t>Bounce rate (%)</t>
  </si>
  <si>
    <t>Action / visit</t>
  </si>
  <si>
    <t>Average time on website</t>
  </si>
  <si>
    <t xml:space="preserve">Direct </t>
  </si>
  <si>
    <t>Referral</t>
  </si>
  <si>
    <t>Organic Search</t>
  </si>
  <si>
    <t>8.4 SEO assessment - Performances</t>
  </si>
  <si>
    <t>Keyword</t>
  </si>
  <si>
    <t>Volume</t>
  </si>
  <si>
    <t>Portal Positioning</t>
  </si>
  <si>
    <t>dtm reference framework</t>
  </si>
  <si>
    <t>dtm coverage</t>
  </si>
  <si>
    <t>[1] The amount or quantity of searches that occur for a particular keyword or term</t>
  </si>
  <si>
    <t xml:space="preserve">Indicator 9.1: Technical monitoring </t>
  </si>
  <si>
    <t>9.1 Technical monitoring</t>
  </si>
  <si>
    <t>Date</t>
  </si>
  <si>
    <t>Portals</t>
  </si>
  <si>
    <t>Website availability [1] (Average value in the period)</t>
  </si>
  <si>
    <r>
      <t>Response time [2] (Average value in the period)</t>
    </r>
    <r>
      <rPr>
        <sz val="10"/>
        <color rgb="FFFF0000"/>
        <rFont val="Open Sans"/>
      </rPr>
      <t xml:space="preserve"> </t>
    </r>
  </si>
  <si>
    <t xml:space="preserve">[1] Usually calculated in percentage polling the website home page every minute, if there is no reply or an error message it’s calculated as a downtime. </t>
  </si>
  <si>
    <t>Usually anything over 99.5% in a month should be acceptable.</t>
  </si>
  <si>
    <t>[2] The time to download the whole homepage. This measurement is affected by network connection speed.</t>
  </si>
  <si>
    <t xml:space="preserve">Indicator 9.2: Portal user-friendliness </t>
  </si>
  <si>
    <t>9.2 Visual Harmonisation score</t>
  </si>
  <si>
    <t>Visual harmonisation  score</t>
  </si>
  <si>
    <t>Harmonisation elements</t>
  </si>
  <si>
    <t>Description</t>
  </si>
  <si>
    <r>
      <t xml:space="preserve">Score [1]
</t>
    </r>
    <r>
      <rPr>
        <sz val="10"/>
        <color rgb="FF333333"/>
        <rFont val="Open Sans"/>
      </rPr>
      <t>(3 1 0)</t>
    </r>
  </si>
  <si>
    <r>
      <t xml:space="preserve">Trend
</t>
    </r>
    <r>
      <rPr>
        <sz val="10"/>
        <color rgb="FF333333"/>
        <rFont val="Open Sans"/>
      </rPr>
      <t>(+ - =)</t>
    </r>
  </si>
  <si>
    <t>Logo usage</t>
  </si>
  <si>
    <t>subtotal</t>
  </si>
  <si>
    <t>12 /12</t>
  </si>
  <si>
    <t>(+ - =)</t>
  </si>
  <si>
    <t>Logo position</t>
  </si>
  <si>
    <t>=</t>
  </si>
  <si>
    <t>Logo type</t>
  </si>
  <si>
    <t>Logo size</t>
  </si>
  <si>
    <t>Logo url</t>
  </si>
  <si>
    <t>Font usage</t>
  </si>
  <si>
    <t xml:space="preserve"> 15/15</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</si>
  <si>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</si>
  <si>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</si>
  <si>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</si>
  <si>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</si>
  <si>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</si>
  <si>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</si>
  <si>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</si>
  <si>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</si>
  <si>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</si>
  <si>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</si>
  <si>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</si>
  <si>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</si>
  <si>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t>
  </si>
  <si>
    <t>+</t>
  </si>
  <si>
    <t>Stripline colour</t>
  </si>
  <si>
    <t>Footer structure</t>
  </si>
  <si>
    <t xml:space="preserve"> 17/21</t>
  </si>
  <si>
    <t>Footer size</t>
  </si>
  <si>
    <t>Footer elements</t>
  </si>
  <si>
    <t>Footer visuals</t>
  </si>
  <si>
    <t>EC Acknowledgement</t>
  </si>
  <si>
    <t>EC flag</t>
  </si>
  <si>
    <t>Link to social media</t>
  </si>
  <si>
    <t>Social Media icons</t>
  </si>
  <si>
    <t>Policy Privacy</t>
  </si>
  <si>
    <t>Presence</t>
  </si>
  <si>
    <t>GDPR compliant</t>
  </si>
  <si>
    <t>No I Accept Privacy Policy under Contact us form</t>
  </si>
  <si>
    <t>Main menu</t>
  </si>
  <si>
    <t xml:space="preserve">User experience </t>
  </si>
  <si>
    <t xml:space="preserve">Sub menu </t>
  </si>
  <si>
    <t>Menu tabs terminology</t>
  </si>
  <si>
    <t>Menu size</t>
  </si>
  <si>
    <t xml:space="preserve"> </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</si>
  <si>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</si>
  <si>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</si>
  <si>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</si>
  <si>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SSL: The website MUST have an SSL Certificate</t>
  </si>
  <si>
    <t>Cookies: The Cookies notification must be visible</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</si>
  <si>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</si>
  <si>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</si>
  <si>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</si>
  <si>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</si>
  <si>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</si>
  <si>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</si>
  <si>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Data sets</t>
  </si>
  <si>
    <t xml:space="preserve">Extra data added </t>
  </si>
  <si>
    <t>External</t>
  </si>
  <si>
    <t>bathymetry</t>
  </si>
  <si>
    <t>Composite DTM</t>
  </si>
  <si>
    <t>Built</t>
  </si>
  <si>
    <t>DTM</t>
  </si>
  <si>
    <t>Flemish Ministry of Mobility and Public Works; Agency for Maritime and Coastal Services; Coastal Division</t>
  </si>
  <si>
    <t>Hyd. Service</t>
  </si>
  <si>
    <t>Belgium</t>
  </si>
  <si>
    <t>Management Unit of North Sea and Scheldt Estuary Mathematical Models, Belgian Marine Data Centre</t>
  </si>
  <si>
    <t>Research</t>
  </si>
  <si>
    <t>Bulgarian National Oceanographic Data Centre(BGODC), Institute of Oceanology</t>
  </si>
  <si>
    <t>Bulgaria</t>
  </si>
  <si>
    <t>Croatian Hydrographic Institute</t>
  </si>
  <si>
    <t>Croatia</t>
  </si>
  <si>
    <t>Jardfeingi, the Faroe Islands Earth and Energy Directorate</t>
  </si>
  <si>
    <t>Faroe Islands</t>
  </si>
  <si>
    <t>IFREMER / IDM / SISMER - Scientific Information Systems for the SEA</t>
  </si>
  <si>
    <t>France</t>
  </si>
  <si>
    <t>Shom</t>
  </si>
  <si>
    <t>Iv.Javakhishvili Tbilisi State University, Centre of Relations with UNESCO Oceanological Research Centre and GeoDNA (UNESCO)</t>
  </si>
  <si>
    <t>Georgia</t>
  </si>
  <si>
    <t>German Oceanographic Datacentre</t>
  </si>
  <si>
    <t>Germany</t>
  </si>
  <si>
    <t>Marum - Center for Marine Environmental Sciences, University of Bremen</t>
  </si>
  <si>
    <t>Hellenic Centre for Marine Research, Hellenic National Oceanographic Data Centre (HCMR/HNODC)</t>
  </si>
  <si>
    <t>Greece</t>
  </si>
  <si>
    <t>Geological Survey Ireland</t>
  </si>
  <si>
    <t>Ireland</t>
  </si>
  <si>
    <t>Israel Oceanographic and Limnological Research (IOLR)</t>
  </si>
  <si>
    <t>Israel</t>
  </si>
  <si>
    <t>CNR, Institute for the Marine and Coastal Environment (IAMC) - Napoli</t>
  </si>
  <si>
    <t>Italy</t>
  </si>
  <si>
    <t>CNR, Institute of Environmental Geology and Geoengineering (IGAG)</t>
  </si>
  <si>
    <t>CNR, Institute of Marine Science (ISMAR) - Bologna</t>
  </si>
  <si>
    <t>CONISMA, National Interuniversity Consortium for Marine Science</t>
  </si>
  <si>
    <t>Italian Navy Hydrographic Office</t>
  </si>
  <si>
    <t>OGS (Istituto Nazionale di Oceanografia e di Geofisica Sperimentale),  Infrastructures Division</t>
  </si>
  <si>
    <t>OGS (Istituto Nazionale di Oceanografia e di Geofisica Sperimentale), Division of Oceanography</t>
  </si>
  <si>
    <t>Maritime Administration of Latvia</t>
  </si>
  <si>
    <t>Latvia</t>
  </si>
  <si>
    <t>International Ocean Institute - Malta Operational Centre (University Of Malta) / Physical Oceanography Unit</t>
  </si>
  <si>
    <t>Malta</t>
  </si>
  <si>
    <t>NIOZ Royal Netherlands Institute for Sea Research</t>
  </si>
  <si>
    <t>Netherlands</t>
  </si>
  <si>
    <t>Rijkswaterstaat Central Information Services</t>
  </si>
  <si>
    <t>Royal Netherlands Navy, Hydrographic Service</t>
  </si>
  <si>
    <t>GRID-Arendal</t>
  </si>
  <si>
    <t>Norway</t>
  </si>
  <si>
    <t>Norwegian Hydrographic Service (NHS)</t>
  </si>
  <si>
    <t>IHPT, Hydrographic Institute</t>
  </si>
  <si>
    <t>Portugal</t>
  </si>
  <si>
    <t>Portuguese Institute of Ocean and Atmosphere</t>
  </si>
  <si>
    <t>National Institute for Marine Research and Development Grigore Antipa""</t>
  </si>
  <si>
    <t>Romania</t>
  </si>
  <si>
    <t>National Institute of Marine Geology and Geoecology</t>
  </si>
  <si>
    <t>SC Marine Research SRL</t>
  </si>
  <si>
    <t>Company</t>
  </si>
  <si>
    <t>Geodetic Institute of Slovenia</t>
  </si>
  <si>
    <t>Slovenia</t>
  </si>
  <si>
    <t>CSIC-UTM/ Marine Technology Unit</t>
  </si>
  <si>
    <t>Spain</t>
  </si>
  <si>
    <t>IEO/ Spanish Oceanographic Institute</t>
  </si>
  <si>
    <t>IGME, Geological Survey of Spain</t>
  </si>
  <si>
    <t>Stockholm University, Department of Geological Sciences</t>
  </si>
  <si>
    <t>Sweden</t>
  </si>
  <si>
    <t>Swedish Maritime Administration</t>
  </si>
  <si>
    <t>British Geological Survey, Edinburgh</t>
  </si>
  <si>
    <t>United Kingdom</t>
  </si>
  <si>
    <t>British Oceanographic Data Centre</t>
  </si>
  <si>
    <t>OceanWise Limited</t>
  </si>
  <si>
    <t>Supplied</t>
  </si>
  <si>
    <t>Data</t>
  </si>
  <si>
    <t>No of data sets</t>
  </si>
  <si>
    <t>N.A.</t>
  </si>
  <si>
    <t>CDI service</t>
  </si>
  <si>
    <t>https://www.emodnet-bathymetry.eu/search</t>
  </si>
  <si>
    <t>https://geo-service.maris.nl/emodnet_bathymetry/wms?request=getcapabilities</t>
  </si>
  <si>
    <t>NO</t>
  </si>
  <si>
    <t>YES</t>
  </si>
  <si>
    <t>Bathymetry Viewing Service</t>
  </si>
  <si>
    <t>Data Product</t>
  </si>
  <si>
    <t>64 DTM tiles</t>
  </si>
  <si>
    <t>Shopping form</t>
  </si>
  <si>
    <t>Bathy viewing service</t>
  </si>
  <si>
    <t>Government</t>
  </si>
  <si>
    <t>International organisation</t>
  </si>
  <si>
    <t>NGO</t>
  </si>
  <si>
    <t>Unknown</t>
  </si>
  <si>
    <t>Public</t>
  </si>
  <si>
    <t>Research institute</t>
  </si>
  <si>
    <t>University</t>
  </si>
  <si>
    <t>Afghanistan</t>
  </si>
  <si>
    <t>Algeria</t>
  </si>
  <si>
    <t>Australia</t>
  </si>
  <si>
    <t>Austria</t>
  </si>
  <si>
    <t>Brazil</t>
  </si>
  <si>
    <t>Canada</t>
  </si>
  <si>
    <t>Chile</t>
  </si>
  <si>
    <t>China</t>
  </si>
  <si>
    <t>Colombia</t>
  </si>
  <si>
    <t>Costa Rica</t>
  </si>
  <si>
    <t>Cyprus</t>
  </si>
  <si>
    <t>Denmark</t>
  </si>
  <si>
    <t>Ecuador</t>
  </si>
  <si>
    <t>Egypt</t>
  </si>
  <si>
    <t>Estonia</t>
  </si>
  <si>
    <t>Finland</t>
  </si>
  <si>
    <t>Iceland</t>
  </si>
  <si>
    <t>Indonesia</t>
  </si>
  <si>
    <t>Iran, Islamic Republic of</t>
  </si>
  <si>
    <t>Lithuania</t>
  </si>
  <si>
    <t>Mexico</t>
  </si>
  <si>
    <t>Morocco</t>
  </si>
  <si>
    <t>New Zealand</t>
  </si>
  <si>
    <t>Poland</t>
  </si>
  <si>
    <t>Russian Federation</t>
  </si>
  <si>
    <t>Saudi Arabia</t>
  </si>
  <si>
    <t>Slovakia</t>
  </si>
  <si>
    <t>Switzerland</t>
  </si>
  <si>
    <t>Taiwan, Province of China</t>
  </si>
  <si>
    <t>Turkey</t>
  </si>
  <si>
    <t>Ukraine</t>
  </si>
  <si>
    <t>research, mapping, background mapping, fisheries</t>
  </si>
  <si>
    <t xml:space="preserve">background map, wave research, hydrodynamic modelling, military applications, geological research, routing, environmental impact, research, marine protected areas analysis, fisheries analysis, fish stock modelling, underwater acoustics, sediment transport study </t>
  </si>
  <si>
    <t>interest, research, fishing, diving, art, gis training, recreational map, background map, environmental studies,</t>
  </si>
  <si>
    <t xml:space="preserve">master thesis, fellowship, research, background map, geophysical research, gis mapping, writing proposals, marine conservation study, hydrodynamic modelling, PhD study, marine species habitat studies, fisheries research, teaching, </t>
  </si>
  <si>
    <t>education, teaching, students projects, case studies, GIS course, research, master thesis, PhD thesis, modelling, scientific papers, tectonics research, mapping, volcanology</t>
  </si>
  <si>
    <t>research, mapping</t>
  </si>
  <si>
    <t xml:space="preserve">consultancy, Project preparation, map products, study, hydrodynamic modelling, area characterisation, military exercise preparation, bathymetry and topography investigation, cable routing, pipeline routing, underwater noise calculations, geological desk study, base mapping, environmental study, wave power R&amp;D, wind farm planning, water depths assessment for vessels, diving operations, background map </t>
  </si>
  <si>
    <t>education, research, basemap, fisheries research, tourism</t>
  </si>
  <si>
    <t>We have no knowledge or information to complete the table</t>
  </si>
  <si>
    <t>Bathymetry Viewer and Download service</t>
  </si>
  <si>
    <t>Data product</t>
  </si>
  <si>
    <t>https://ows.emodnet-bathymetry.eu/wms</t>
  </si>
  <si>
    <t>https://ows.emodnet-bathymetry.eu/wfs</t>
  </si>
  <si>
    <t>https://portal.emodnet-bathymetry.eu</t>
  </si>
  <si>
    <t>Indicator 10. Visibility &amp; Analytics for web pages</t>
  </si>
  <si>
    <t>Indicator 11. Visibility &amp; Analytics for web sections</t>
  </si>
  <si>
    <t>Indicator 12. Average visit duration for web pages</t>
  </si>
  <si>
    <t>31/12/2019</t>
  </si>
  <si>
    <t>14/09/2018</t>
  </si>
  <si>
    <t>https://geo-service.maris.nl/emodnet_bathymetry/wfs?request=getcapabilities</t>
  </si>
  <si>
    <t>https://ows.emodnet-bathymetry.eu/wcs</t>
  </si>
  <si>
    <t>26447 CDI</t>
  </si>
  <si>
    <t>1028 CDIs</t>
  </si>
  <si>
    <t>9142 DTM tiles</t>
  </si>
  <si>
    <t>Åland Islands</t>
  </si>
  <si>
    <t>Albania</t>
  </si>
  <si>
    <t>Andorra</t>
  </si>
  <si>
    <t>Antigua and Barbuda</t>
  </si>
  <si>
    <t>Azerbaijan</t>
  </si>
  <si>
    <t>Bangladesh</t>
  </si>
  <si>
    <t>Cape Verde</t>
  </si>
  <si>
    <t>El Salvador</t>
  </si>
  <si>
    <t>Ethiopia</t>
  </si>
  <si>
    <t>Guernsey</t>
  </si>
  <si>
    <t>HongKong</t>
  </si>
  <si>
    <t>Hungary</t>
  </si>
  <si>
    <t>India</t>
  </si>
  <si>
    <t>Isle Of Man</t>
  </si>
  <si>
    <t>Korea, Republic of</t>
  </si>
  <si>
    <t>Madagascar</t>
  </si>
  <si>
    <t>Monaco</t>
  </si>
  <si>
    <t>Myanmar</t>
  </si>
  <si>
    <t>Palestine, State of</t>
  </si>
  <si>
    <t>Peru</t>
  </si>
  <si>
    <t>Sri Lanka</t>
  </si>
  <si>
    <t>Surinam</t>
  </si>
  <si>
    <t>Syria</t>
  </si>
  <si>
    <t>Tajikistan</t>
  </si>
  <si>
    <t>Thailand</t>
  </si>
  <si>
    <t>Tunesia</t>
  </si>
  <si>
    <t>United Arab Emirates</t>
  </si>
  <si>
    <t>USA</t>
  </si>
  <si>
    <t>Virgin Islands, British</t>
  </si>
  <si>
    <t>Zimbabwe</t>
  </si>
  <si>
    <t>https://www.marinetechnologynews.com/news/c/ireland</t>
  </si>
  <si>
    <t>https://www.gebco.net/about_us/meetings_and_minutes/forum/</t>
  </si>
  <si>
    <t>https://www.gebco.net/about_us/committees_and_groups/scrum/mapping_projects/</t>
  </si>
  <si>
    <t>https://www.gebco.net/about_us/acknowledgements/our_data_contributors/</t>
  </si>
  <si>
    <t>03:15</t>
  </si>
  <si>
    <t>05:09</t>
  </si>
  <si>
    <t>03:27</t>
  </si>
  <si>
    <t>99.83%</t>
  </si>
  <si>
    <t>1010.16ms</t>
  </si>
  <si>
    <t>75/81</t>
  </si>
  <si>
    <t xml:space="preserve"> 21/21</t>
  </si>
  <si>
    <t xml:space="preserve">-
</t>
  </si>
  <si>
    <t>IHM, Hydrographic Institute of the Navy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</si>
</sst>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m"/>
  </numFmts>
  <fonts count="34">
    <font>
      <sz val="11"/>
      <color theme="1"/>
      <name val="Arial"/>
    </font>
    <font>
      <b/>
      <sz val="9"/>
      <color rgb="FF333333"/>
      <name val="Open Sans"/>
    </font>
    <font>
      <b/>
      <sz val="12"/>
      <color rgb="FF333333"/>
      <name val="Open Sans"/>
    </font>
    <font>
      <sz val="11"/>
      <color rgb="FF333333"/>
      <name val="Open Sans"/>
    </font>
    <font>
      <b/>
      <sz val="14"/>
      <color rgb="FF333333"/>
      <name val="Open Sans"/>
    </font>
    <font>
      <sz val="9"/>
      <color rgb="FF333333"/>
      <name val="Open Sans"/>
    </font>
    <font>
      <b/>
      <sz val="10"/>
      <color rgb="FF333333"/>
      <name val="Open Sans"/>
    </font>
    <font>
      <i/>
      <sz val="10"/>
      <color rgb="FF333333"/>
      <name val="Open Sans"/>
    </font>
    <font>
      <sz val="11"/>
      <name val="Arial"/>
      <family val="2"/>
    </font>
    <font>
      <b/>
      <i/>
      <sz val="10"/>
      <color rgb="FF333333"/>
      <name val="Open Sans"/>
    </font>
    <font>
      <sz val="10"/>
      <color rgb="FF333333"/>
      <name val="Open Sans"/>
    </font>
    <font>
      <sz val="9"/>
      <color rgb="FF333333"/>
      <name val="Calibri"/>
      <family val="2"/>
    </font>
    <font>
      <sz val="10"/>
      <color rgb="FF333333"/>
      <name val="Calibri"/>
      <family val="2"/>
    </font>
    <font>
      <sz val="11"/>
      <color rgb="FFA5A5A5"/>
      <name val="Calibri"/>
      <family val="2"/>
    </font>
    <font>
      <sz val="11"/>
      <color rgb="FF333333"/>
      <name val="Calibri"/>
      <family val="2"/>
    </font>
    <font>
      <sz val="11"/>
      <color rgb="FFFF0000"/>
      <name val="Open Sans"/>
    </font>
    <font>
      <sz val="11"/>
      <color rgb="FFFF0000"/>
      <name val="Calibri"/>
      <family val="2"/>
    </font>
    <font>
      <sz val="10"/>
      <color rgb="FFFF0000"/>
      <name val="Open Sans"/>
    </font>
    <font>
      <sz val="10"/>
      <color theme="1"/>
      <name val="Open Sans"/>
    </font>
    <font>
      <i/>
      <sz val="10"/>
      <color theme="1"/>
      <name val="Open Sans"/>
    </font>
    <font>
      <sz val="10"/>
      <color rgb="FF000000"/>
      <name val="Open Sans"/>
    </font>
    <font>
      <i/>
      <sz val="11"/>
      <color rgb="FF333333"/>
      <name val="Open Sans"/>
    </font>
    <font>
      <sz val="11"/>
      <color theme="1"/>
      <name val="Calibri"/>
      <family val="2"/>
    </font>
    <font>
      <b/>
      <i/>
      <u/>
      <sz val="10"/>
      <color rgb="FF333333"/>
      <name val="Open Sans"/>
    </font>
    <font>
      <i/>
      <sz val="9"/>
      <color rgb="FF333333"/>
      <name val="Open Sans"/>
    </font>
    <font>
      <sz val="10"/>
      <color rgb="FF333333"/>
      <name val="Open Sans"/>
      <family val="2"/>
    </font>
    <font>
      <sz val="10"/>
      <color theme="1"/>
      <name val="Opensans"/>
    </font>
    <font>
      <sz val="10"/>
      <color rgb="FF333333"/>
      <name val="Opensans"/>
    </font>
    <font>
      <u/>
      <sz val="11"/>
      <color theme="10"/>
      <name val="Arial"/>
      <family val="2"/>
    </font>
    <font>
      <sz val="14"/>
      <color rgb="FFFF0000"/>
      <name val="Calibri"/>
      <family val="2"/>
      <scheme val="minor"/>
    </font>
    <font>
      <b/>
      <sz val="12"/>
      <color rgb="FF333333"/>
      <name val="Open Sans"/>
      <family val="2"/>
    </font>
    <font>
      <u/>
      <sz val="10"/>
      <color rgb="FF333333"/>
      <name val="Open Sans"/>
    </font>
    <font>
      <u/>
      <sz val="9"/>
      <color rgb="FF333333"/>
      <name val="Open Sans"/>
    </font>
    <font>
      <sz val="11"/>
      <color theme="1"/>
      <name val="Arial"/>
      <family val="2"/>
    </font>
  </fonts>
  <fills count="7">
    <fill>
      <patternFill patternType="none"/>
    </fill>
    <fill>
      <patternFill patternType="gray125"/>
    </fill>
    <fill>
      <patternFill patternType="solid">
        <fgColor rgb="FF5B9BD5"/>
        <bgColor rgb="FF5B9BD5"/>
      </patternFill>
    </fill>
    <fill>
      <patternFill patternType="solid">
        <fgColor rgb="FFDAEEF3"/>
        <bgColor rgb="FFDAEEF3"/>
      </patternFill>
    </fill>
    <fill>
      <patternFill patternType="solid">
        <fgColor rgb="FFC27BA0"/>
        <bgColor rgb="FFC27BA0"/>
      </patternFill>
    </fill>
    <fill>
      <patternFill patternType="solid">
        <fgColor rgb="FFD5A6BD"/>
        <bgColor rgb="FFD5A6BD"/>
      </patternFill>
    </fill>
    <fill>
      <patternFill patternType="solid">
        <fgColor rgb="FFD5A6BD"/>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141">
    <xf numFmtId="0" fontId="0" fillId="0" borderId="0" xfId="0" applyFont="1" applyAlignment="1"/>
    <xf numFmtId="0" fontId="1" fillId="2" borderId="1" xfId="0" applyFont="1" applyFill="1" applyBorder="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5" fillId="0" borderId="1" xfId="0" applyFont="1" applyBorder="1" applyAlignment="1">
      <alignment horizontal="left" vertical="center"/>
    </xf>
    <xf numFmtId="0" fontId="7" fillId="0" borderId="0" xfId="0" applyFont="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2" borderId="4" xfId="0" applyFont="1" applyFill="1" applyBorder="1" applyAlignment="1">
      <alignment horizontal="left" wrapText="1"/>
    </xf>
    <xf numFmtId="0" fontId="10" fillId="2" borderId="1" xfId="0" applyFont="1" applyFill="1" applyBorder="1" applyAlignment="1">
      <alignment horizontal="center" wrapText="1"/>
    </xf>
    <xf numFmtId="0" fontId="10" fillId="2" borderId="4" xfId="0" applyFont="1" applyFill="1" applyBorder="1" applyAlignment="1">
      <alignment horizontal="center" wrapText="1"/>
    </xf>
    <xf numFmtId="0" fontId="9" fillId="4" borderId="4" xfId="0" applyFont="1" applyFill="1" applyBorder="1" applyAlignment="1">
      <alignment horizontal="center" wrapText="1"/>
    </xf>
    <xf numFmtId="0" fontId="10" fillId="4" borderId="1" xfId="0" applyFont="1" applyFill="1" applyBorder="1" applyAlignment="1">
      <alignment horizontal="center" wrapText="1"/>
    </xf>
    <xf numFmtId="0" fontId="7" fillId="4" borderId="4" xfId="0" applyFont="1" applyFill="1" applyBorder="1" applyAlignment="1">
      <alignment horizont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Border="1" applyAlignment="1">
      <alignment wrapText="1"/>
    </xf>
    <xf numFmtId="0" fontId="10" fillId="5" borderId="1" xfId="0" applyFont="1" applyFill="1" applyBorder="1" applyAlignment="1">
      <alignment horizontal="center" vertical="center" wrapText="1"/>
    </xf>
    <xf numFmtId="0" fontId="12" fillId="0" borderId="0" xfId="0" applyFont="1"/>
    <xf numFmtId="0" fontId="6" fillId="0" borderId="0" xfId="0" applyFont="1" applyAlignment="1">
      <alignment vertical="center"/>
    </xf>
    <xf numFmtId="0" fontId="10" fillId="0" borderId="0" xfId="0" applyFont="1" applyAlignment="1">
      <alignment vertical="center"/>
    </xf>
    <xf numFmtId="0" fontId="10" fillId="0" borderId="0" xfId="0" applyFont="1"/>
    <xf numFmtId="0" fontId="13" fillId="0" borderId="0" xfId="0" applyFont="1"/>
    <xf numFmtId="0" fontId="14" fillId="0" borderId="0" xfId="0" applyFont="1"/>
    <xf numFmtId="0" fontId="14" fillId="0" borderId="0" xfId="0" applyFont="1" applyAlignment="1">
      <alignment wrapText="1"/>
    </xf>
    <xf numFmtId="0" fontId="15" fillId="0" borderId="0" xfId="0" applyFont="1" applyAlignment="1">
      <alignment vertical="center"/>
    </xf>
    <xf numFmtId="0" fontId="2" fillId="0" borderId="0" xfId="0" applyFont="1"/>
    <xf numFmtId="0" fontId="16" fillId="0" borderId="0" xfId="0" applyFont="1"/>
    <xf numFmtId="0" fontId="10" fillId="0" borderId="0" xfId="0" applyFont="1" applyAlignment="1">
      <alignment horizontal="center"/>
    </xf>
    <xf numFmtId="0" fontId="10" fillId="0" borderId="1" xfId="0" applyFont="1" applyBorder="1" applyAlignment="1">
      <alignment vertical="center" wrapText="1"/>
    </xf>
    <xf numFmtId="0" fontId="7" fillId="2"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17" fillId="0" borderId="0" xfId="0" applyFont="1"/>
    <xf numFmtId="0" fontId="6" fillId="2" borderId="4" xfId="0" applyFont="1" applyFill="1" applyBorder="1" applyAlignment="1">
      <alignment horizontal="center" wrapText="1"/>
    </xf>
    <xf numFmtId="0" fontId="6" fillId="2" borderId="1" xfId="0" applyFont="1" applyFill="1" applyBorder="1" applyAlignment="1">
      <alignment horizontal="left" wrapText="1"/>
    </xf>
    <xf numFmtId="0" fontId="10" fillId="0" borderId="1" xfId="0" applyFont="1" applyBorder="1" applyAlignment="1">
      <alignment horizontal="left"/>
    </xf>
    <xf numFmtId="0" fontId="10" fillId="2" borderId="1" xfId="0" applyFont="1" applyFill="1" applyBorder="1" applyAlignment="1">
      <alignment horizontal="right" wrapText="1"/>
    </xf>
    <xf numFmtId="0" fontId="10" fillId="0" borderId="1" xfId="0" applyFont="1" applyBorder="1" applyAlignment="1">
      <alignment horizontal="left" wrapText="1"/>
    </xf>
    <xf numFmtId="0" fontId="10" fillId="0" borderId="1" xfId="0" applyFont="1" applyBorder="1" applyAlignment="1">
      <alignment horizontal="center" wrapText="1"/>
    </xf>
    <xf numFmtId="0" fontId="10" fillId="0" borderId="1" xfId="0" applyFont="1" applyBorder="1" applyAlignment="1">
      <alignment horizontal="center"/>
    </xf>
    <xf numFmtId="0" fontId="5" fillId="0" borderId="0" xfId="0" applyFont="1"/>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xf>
    <xf numFmtId="164" fontId="18" fillId="0" borderId="1" xfId="0" applyNumberFormat="1" applyFont="1" applyBorder="1" applyAlignment="1">
      <alignment horizontal="center"/>
    </xf>
    <xf numFmtId="0" fontId="19" fillId="0" borderId="1" xfId="0" applyFont="1" applyBorder="1" applyAlignment="1">
      <alignment horizontal="center" vertical="center" wrapText="1"/>
    </xf>
    <xf numFmtId="0" fontId="20"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10" fillId="0" borderId="0" xfId="0" applyFont="1" applyAlignment="1">
      <alignment wrapText="1"/>
    </xf>
    <xf numFmtId="0" fontId="10" fillId="2" borderId="1" xfId="0" applyFont="1" applyFill="1" applyBorder="1" applyAlignment="1">
      <alignment horizontal="center" wrapText="1"/>
    </xf>
    <xf numFmtId="0" fontId="5" fillId="0" borderId="0" xfId="0" applyFont="1" applyAlignment="1">
      <alignment vertical="center"/>
    </xf>
    <xf numFmtId="0" fontId="10"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10" fontId="10"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0" fontId="11" fillId="0" borderId="0" xfId="0" applyFont="1" applyAlignment="1">
      <alignment vertical="center"/>
    </xf>
    <xf numFmtId="0" fontId="10" fillId="2" borderId="1" xfId="0" applyFont="1" applyFill="1" applyBorder="1" applyAlignment="1">
      <alignment vertical="center" wrapText="1"/>
    </xf>
    <xf numFmtId="0" fontId="10" fillId="0" borderId="1" xfId="0" quotePrefix="1" applyFont="1" applyBorder="1" applyAlignment="1">
      <alignment horizontal="center" vertical="center" wrapText="1"/>
    </xf>
    <xf numFmtId="0" fontId="21"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1" fillId="0" borderId="3" xfId="0" applyFont="1" applyBorder="1" applyAlignment="1">
      <alignment horizontal="center" wrapText="1"/>
    </xf>
    <xf numFmtId="0" fontId="22" fillId="0" borderId="0" xfId="0" applyFont="1" applyAlignment="1"/>
    <xf numFmtId="0" fontId="1" fillId="0" borderId="0" xfId="0" applyFont="1"/>
    <xf numFmtId="0" fontId="0" fillId="0" borderId="0" xfId="0" applyFont="1" applyAlignment="1"/>
    <xf numFmtId="14" fontId="7" fillId="0" borderId="1" xfId="0" applyNumberFormat="1" applyFont="1" applyBorder="1" applyAlignment="1">
      <alignment horizontal="center" vertical="center" wrapText="1"/>
    </xf>
    <xf numFmtId="0" fontId="25" fillId="0" borderId="15" xfId="0" applyFont="1" applyBorder="1" applyAlignment="1">
      <alignment horizontal="left" vertical="center" wrapText="1"/>
    </xf>
    <xf numFmtId="0" fontId="25" fillId="0" borderId="15" xfId="0" applyFont="1" applyBorder="1" applyAlignment="1">
      <alignment horizontal="center" vertical="center" wrapText="1"/>
    </xf>
    <xf numFmtId="0" fontId="25" fillId="6" borderId="15" xfId="0" applyFont="1" applyFill="1" applyBorder="1" applyAlignment="1">
      <alignment horizontal="center" vertical="center" wrapText="1"/>
    </xf>
    <xf numFmtId="0" fontId="6" fillId="0" borderId="4" xfId="0" applyFont="1" applyFill="1" applyBorder="1" applyAlignment="1">
      <alignment horizontal="left" wrapText="1"/>
    </xf>
    <xf numFmtId="0" fontId="10" fillId="0" borderId="1" xfId="0" applyFont="1" applyFill="1" applyBorder="1" applyAlignment="1">
      <alignment horizontal="center" wrapText="1"/>
    </xf>
    <xf numFmtId="0" fontId="14" fillId="0" borderId="0" xfId="0" applyFont="1" applyFill="1" applyAlignment="1">
      <alignment wrapText="1"/>
    </xf>
    <xf numFmtId="0" fontId="14" fillId="0" borderId="0" xfId="0" applyFont="1" applyFill="1"/>
    <xf numFmtId="0" fontId="0" fillId="0" borderId="0" xfId="0" applyFont="1" applyFill="1" applyAlignment="1"/>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horizontal="center"/>
    </xf>
    <xf numFmtId="0" fontId="28" fillId="0" borderId="1" xfId="1" applyBorder="1" applyAlignment="1">
      <alignment horizontal="left" vertical="center" wrapText="1"/>
    </xf>
    <xf numFmtId="0" fontId="10" fillId="0" borderId="1" xfId="0" applyFont="1" applyFill="1" applyBorder="1" applyAlignment="1">
      <alignment horizontal="right" wrapText="1"/>
    </xf>
    <xf numFmtId="0" fontId="10" fillId="0" borderId="1" xfId="0" applyFont="1" applyFill="1" applyBorder="1" applyAlignment="1">
      <alignment horizontal="center"/>
    </xf>
    <xf numFmtId="0" fontId="10" fillId="0" borderId="0" xfId="0" applyFont="1" applyFill="1"/>
    <xf numFmtId="0" fontId="5" fillId="0" borderId="1" xfId="0" applyFont="1" applyFill="1" applyBorder="1" applyAlignment="1">
      <alignment horizontal="center" vertical="center" wrapText="1"/>
    </xf>
    <xf numFmtId="0" fontId="0" fillId="0" borderId="0" xfId="0"/>
    <xf numFmtId="0" fontId="27" fillId="0" borderId="1" xfId="0" applyFont="1" applyBorder="1" applyAlignment="1">
      <alignment horizontal="center" wrapText="1"/>
    </xf>
    <xf numFmtId="0" fontId="26" fillId="0" borderId="0" xfId="0" applyFont="1" applyAlignment="1">
      <alignment horizontal="center"/>
    </xf>
    <xf numFmtId="0" fontId="29" fillId="0" borderId="0" xfId="0" applyFont="1"/>
    <xf numFmtId="0" fontId="30" fillId="0" borderId="0" xfId="0" applyFont="1"/>
    <xf numFmtId="3" fontId="10"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0" fontId="0" fillId="0" borderId="0" xfId="0" applyAlignment="1">
      <alignment vertical="center"/>
    </xf>
    <xf numFmtId="2" fontId="0" fillId="0" borderId="0" xfId="0" applyNumberFormat="1" applyAlignment="1">
      <alignment horizontal="center"/>
    </xf>
    <xf numFmtId="14" fontId="7" fillId="0" borderId="1" xfId="0" applyNumberFormat="1" applyFont="1" applyBorder="1" applyAlignment="1">
      <alignment horizontal="center" vertical="center" wrapText="1"/>
    </xf>
    <xf numFmtId="0" fontId="18" fillId="0" borderId="1" xfId="0" applyFont="1" applyBorder="1" applyAlignment="1">
      <alignment horizontal="left" wrapText="1"/>
    </xf>
    <xf numFmtId="14" fontId="18" fillId="0" borderId="1" xfId="0" applyNumberFormat="1" applyFont="1" applyBorder="1" applyAlignment="1">
      <alignment horizontal="center"/>
    </xf>
    <xf numFmtId="0" fontId="31" fillId="0" borderId="1" xfId="0" applyFont="1" applyBorder="1" applyAlignment="1">
      <alignment horizontal="left" vertical="center"/>
    </xf>
    <xf numFmtId="0" fontId="32" fillId="0" borderId="1" xfId="0" applyFont="1" applyBorder="1" applyAlignment="1">
      <alignment horizontal="left" vertical="center"/>
    </xf>
    <xf numFmtId="0" fontId="10" fillId="2" borderId="6" xfId="0" applyFont="1" applyFill="1" applyBorder="1" applyAlignment="1">
      <alignment vertical="center" wrapText="1"/>
    </xf>
    <xf numFmtId="0" fontId="1" fillId="0" borderId="14" xfId="0" applyFont="1" applyBorder="1"/>
    <xf numFmtId="0" fontId="22" fillId="0" borderId="0" xfId="0" applyFont="1"/>
    <xf numFmtId="0" fontId="5" fillId="0" borderId="14" xfId="0" applyFont="1" applyBorder="1"/>
    <xf numFmtId="0" fontId="22" fillId="0" borderId="14" xfId="0" applyFont="1" applyBorder="1"/>
    <xf numFmtId="0" fontId="33" fillId="0" borderId="0" xfId="0" applyNumberFormat="1" applyFont="1" applyFill="1" applyAlignment="1">
      <alignment wrapText="1" readingOrder="1"/>
    </xf>
    <xf numFmtId="0" fontId="0" fillId="0" borderId="0" xfId="0" applyNumberFormat="1" applyFill="1" applyAlignment="1">
      <alignment wrapText="1" readingOrder="1"/>
    </xf>
    <xf numFmtId="0" fontId="6" fillId="0" borderId="1" xfId="0" applyFont="1" applyFill="1" applyBorder="1" applyAlignment="1">
      <alignment horizontal="center" wrapText="1"/>
    </xf>
    <xf numFmtId="0" fontId="10" fillId="0" borderId="15" xfId="0" applyFont="1" applyFill="1" applyBorder="1" applyAlignment="1">
      <alignment horizontal="left"/>
    </xf>
    <xf numFmtId="0" fontId="10" fillId="0" borderId="15" xfId="0" applyFont="1" applyFill="1" applyBorder="1" applyAlignment="1">
      <alignment vertical="center" wrapText="1"/>
    </xf>
    <xf numFmtId="0" fontId="10" fillId="0" borderId="15" xfId="0" applyFont="1" applyFill="1" applyBorder="1" applyAlignment="1">
      <alignment horizontal="left" wrapText="1"/>
    </xf>
    <xf numFmtId="0" fontId="10" fillId="0" borderId="15" xfId="0" applyFont="1" applyFill="1" applyBorder="1"/>
    <xf numFmtId="0" fontId="28" fillId="0" borderId="0" xfId="1" applyFill="1"/>
    <xf numFmtId="0" fontId="10" fillId="0" borderId="15" xfId="0" applyFont="1" applyFill="1" applyBorder="1" applyAlignment="1">
      <alignment horizontal="left" vertical="center"/>
    </xf>
    <xf numFmtId="0" fontId="10" fillId="0" borderId="0" xfId="0" applyFont="1" applyFill="1" applyAlignment="1">
      <alignment horizontal="left"/>
    </xf>
    <xf numFmtId="0" fontId="6" fillId="0" borderId="0" xfId="0" applyFont="1" applyFill="1"/>
    <xf numFmtId="2" fontId="10" fillId="0" borderId="0" xfId="0" applyNumberFormat="1" applyFont="1" applyFill="1" applyAlignment="1">
      <alignment horizontal="left"/>
    </xf>
    <xf numFmtId="0" fontId="1" fillId="0" borderId="2" xfId="0" applyFont="1" applyBorder="1" applyAlignment="1">
      <alignment horizontal="left" vertical="center" wrapText="1"/>
    </xf>
    <xf numFmtId="0" fontId="8" fillId="0" borderId="3" xfId="0" applyFont="1" applyBorder="1"/>
    <xf numFmtId="0" fontId="5" fillId="0" borderId="2" xfId="0" applyFont="1" applyBorder="1" applyAlignment="1">
      <alignment horizontal="left" vertical="center" wrapText="1"/>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7" fillId="0" borderId="6" xfId="0" applyFont="1" applyBorder="1" applyAlignment="1">
      <alignment horizontal="center" vertical="center" wrapText="1"/>
    </xf>
    <xf numFmtId="0" fontId="8" fillId="0" borderId="7" xfId="0" applyFont="1" applyBorder="1"/>
    <xf numFmtId="0" fontId="8" fillId="0" borderId="8" xfId="0" applyFont="1" applyBorder="1"/>
    <xf numFmtId="0" fontId="8" fillId="0" borderId="9" xfId="0" applyFont="1" applyBorder="1"/>
    <xf numFmtId="0" fontId="10" fillId="0" borderId="6" xfId="0" applyFont="1" applyBorder="1" applyAlignment="1">
      <alignment horizontal="center" vertical="center" wrapText="1"/>
    </xf>
    <xf numFmtId="0" fontId="7" fillId="2" borderId="10" xfId="0" applyFont="1" applyFill="1" applyBorder="1" applyAlignment="1">
      <alignment horizontal="center" vertical="center" wrapText="1"/>
    </xf>
    <xf numFmtId="0" fontId="8" fillId="0" borderId="11" xfId="0" applyFont="1" applyBorder="1"/>
    <xf numFmtId="0" fontId="8" fillId="0" borderId="12" xfId="0" applyFont="1" applyBorder="1"/>
    <xf numFmtId="0" fontId="8" fillId="0" borderId="13" xfId="0" applyFont="1" applyBorder="1"/>
    <xf numFmtId="0" fontId="5" fillId="0" borderId="0" xfId="0" applyFont="1" applyAlignment="1">
      <alignment horizontal="left" vertical="center" wrapText="1"/>
    </xf>
    <xf numFmtId="0" fontId="0" fillId="0" borderId="0" xfId="0"/>
    <xf numFmtId="0" fontId="6" fillId="0" borderId="4" xfId="0" applyFont="1" applyBorder="1" applyAlignment="1">
      <alignment horizontal="left"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0</xdr:colOff>
      <xdr:row>18</xdr:row>
      <xdr:rowOff>69637</xdr:rowOff>
    </xdr:to>
    <xdr:pic>
      <xdr:nvPicPr>
        <xdr:cNvPr id="6" name="Picture 5">
          <a:extLst>
            <a:ext uri="{FF2B5EF4-FFF2-40B4-BE49-F238E27FC236}">
              <a16:creationId xmlns:a16="http://schemas.microsoft.com/office/drawing/2014/main" id="{1C5FEA58-179B-459F-80EC-0FAE28B19F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10058400" cy="2812837"/>
        </a:xfrm>
        <a:prstGeom prst="rect">
          <a:avLst/>
        </a:prstGeom>
      </xdr:spPr>
    </xdr:pic>
    <xdr:clientData/>
  </xdr:twoCellAnchor>
  <xdr:twoCellAnchor editAs="oneCell">
    <xdr:from>
      <xdr:col>0</xdr:col>
      <xdr:colOff>0</xdr:colOff>
      <xdr:row>24</xdr:row>
      <xdr:rowOff>0</xdr:rowOff>
    </xdr:from>
    <xdr:to>
      <xdr:col>12</xdr:col>
      <xdr:colOff>0</xdr:colOff>
      <xdr:row>42</xdr:row>
      <xdr:rowOff>135943</xdr:rowOff>
    </xdr:to>
    <xdr:pic>
      <xdr:nvPicPr>
        <xdr:cNvPr id="8" name="Picture 7">
          <a:extLst>
            <a:ext uri="{FF2B5EF4-FFF2-40B4-BE49-F238E27FC236}">
              <a16:creationId xmlns:a16="http://schemas.microsoft.com/office/drawing/2014/main" id="{01C2FCE8-818D-43F0-80C5-CC8943A64B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152900"/>
          <a:ext cx="10058400" cy="3222043"/>
        </a:xfrm>
        <a:prstGeom prst="rect">
          <a:avLst/>
        </a:prstGeom>
      </xdr:spPr>
    </xdr:pic>
    <xdr:clientData/>
  </xdr:twoCellAnchor>
  <xdr:twoCellAnchor editAs="oneCell">
    <xdr:from>
      <xdr:col>0</xdr:col>
      <xdr:colOff>0</xdr:colOff>
      <xdr:row>45</xdr:row>
      <xdr:rowOff>0</xdr:rowOff>
    </xdr:from>
    <xdr:to>
      <xdr:col>12</xdr:col>
      <xdr:colOff>0</xdr:colOff>
      <xdr:row>66</xdr:row>
      <xdr:rowOff>130362</xdr:rowOff>
    </xdr:to>
    <xdr:pic>
      <xdr:nvPicPr>
        <xdr:cNvPr id="10" name="Picture 9">
          <a:extLst>
            <a:ext uri="{FF2B5EF4-FFF2-40B4-BE49-F238E27FC236}">
              <a16:creationId xmlns:a16="http://schemas.microsoft.com/office/drawing/2014/main" id="{DC65E842-B6A6-4536-A248-F082226201A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7772400"/>
          <a:ext cx="10058400" cy="373081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www.gebco.net/about_us/committees_and_groups/scrum/mapping_projects/" TargetMode="External"/><Relationship Id="rId2" Type="http://schemas.openxmlformats.org/officeDocument/2006/relationships/hyperlink" Target="https://www.gebco.net/about_us/meetings_and_minutes/forum/" TargetMode="External"/><Relationship Id="rId1" Type="http://schemas.openxmlformats.org/officeDocument/2006/relationships/hyperlink" Target="https://www.marinetechnologynews.com/news/c/ireland" TargetMode="External"/><Relationship Id="rId4" Type="http://schemas.openxmlformats.org/officeDocument/2006/relationships/hyperlink" Target="https://www.gebco.net/about_us/acknowledgements/our_data_contributors/"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portal.emodnet-bathymetry.eu/" TargetMode="External"/><Relationship Id="rId7" Type="http://schemas.openxmlformats.org/officeDocument/2006/relationships/hyperlink" Target="https://ows.emodnet-bathymetry.eu/wcs" TargetMode="External"/><Relationship Id="rId2" Type="http://schemas.openxmlformats.org/officeDocument/2006/relationships/hyperlink" Target="https://geo-service.maris.nl/emodnet_bathymetry/wms?request=getcapabilities" TargetMode="External"/><Relationship Id="rId1" Type="http://schemas.openxmlformats.org/officeDocument/2006/relationships/hyperlink" Target="https://www.emodnet-bathymetry.eu/search" TargetMode="External"/><Relationship Id="rId6" Type="http://schemas.openxmlformats.org/officeDocument/2006/relationships/hyperlink" Target="https://geo-service.maris.nl/emodnet_bathymetry/wfs?request=getcapabilities" TargetMode="External"/><Relationship Id="rId5" Type="http://schemas.openxmlformats.org/officeDocument/2006/relationships/hyperlink" Target="https://ows.emodnet-bathymetry.eu/wfs" TargetMode="External"/><Relationship Id="rId4" Type="http://schemas.openxmlformats.org/officeDocument/2006/relationships/hyperlink" Target="https://ows.emodnet-bathymetry.eu/wm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heetViews>
  <sheetFormatPr defaultColWidth="12.59765625" defaultRowHeight="15" customHeight="1"/>
  <cols>
    <col min="1" max="1" width="12.19921875" customWidth="1"/>
    <col min="2" max="2" width="23.69921875" customWidth="1"/>
    <col min="3" max="4" width="7.59765625" customWidth="1"/>
    <col min="5" max="5" width="11.69921875" customWidth="1"/>
    <col min="6" max="6" width="18.09765625" customWidth="1"/>
    <col min="7" max="7" width="12.3984375" customWidth="1"/>
    <col min="8" max="8" width="12.8984375" customWidth="1"/>
    <col min="9" max="26" width="7.59765625" customWidth="1"/>
  </cols>
  <sheetData>
    <row r="1" spans="1:26" ht="14.25" customHeight="1">
      <c r="A1" s="1" t="s">
        <v>0</v>
      </c>
      <c r="B1" s="1" t="s">
        <v>3</v>
      </c>
      <c r="C1" s="5"/>
      <c r="D1" s="5"/>
      <c r="E1" s="6" t="s">
        <v>6</v>
      </c>
      <c r="F1" s="6" t="s">
        <v>7</v>
      </c>
      <c r="G1" s="6" t="s">
        <v>8</v>
      </c>
      <c r="H1" s="6" t="s">
        <v>9</v>
      </c>
      <c r="I1" s="3"/>
      <c r="J1" s="3"/>
      <c r="K1" s="3"/>
      <c r="L1" s="3"/>
      <c r="M1" s="3"/>
      <c r="N1" s="3"/>
      <c r="O1" s="3"/>
      <c r="P1" s="3"/>
      <c r="Q1" s="3"/>
      <c r="R1" s="3"/>
      <c r="S1" s="3"/>
      <c r="T1" s="3"/>
      <c r="U1" s="3"/>
      <c r="V1" s="3"/>
      <c r="W1" s="3"/>
      <c r="X1" s="3"/>
      <c r="Y1" s="3"/>
      <c r="Z1" s="3"/>
    </row>
    <row r="2" spans="1:26" ht="26.25" customHeight="1">
      <c r="A2" s="8" t="s">
        <v>11</v>
      </c>
      <c r="B2" s="10" t="s">
        <v>11</v>
      </c>
      <c r="C2" s="5"/>
      <c r="D2" s="5"/>
      <c r="E2" s="11" t="s">
        <v>11</v>
      </c>
      <c r="F2" s="10" t="s">
        <v>15</v>
      </c>
      <c r="G2" s="10" t="s">
        <v>16</v>
      </c>
      <c r="H2" s="10" t="s">
        <v>17</v>
      </c>
      <c r="I2" s="3"/>
      <c r="J2" s="3"/>
      <c r="K2" s="3"/>
      <c r="L2" s="3"/>
      <c r="M2" s="3"/>
      <c r="N2" s="3"/>
      <c r="O2" s="3"/>
      <c r="P2" s="3"/>
      <c r="Q2" s="3"/>
      <c r="R2" s="3"/>
      <c r="S2" s="3"/>
      <c r="T2" s="3"/>
      <c r="U2" s="3"/>
      <c r="V2" s="3"/>
      <c r="W2" s="3"/>
      <c r="X2" s="3"/>
      <c r="Y2" s="3"/>
      <c r="Z2" s="3"/>
    </row>
    <row r="3" spans="1:26" ht="71.25" customHeight="1">
      <c r="A3" s="8" t="s">
        <v>19</v>
      </c>
      <c r="B3" s="10" t="s">
        <v>20</v>
      </c>
      <c r="C3" s="5"/>
      <c r="D3" s="5"/>
      <c r="E3" s="11" t="s">
        <v>19</v>
      </c>
      <c r="F3" s="10" t="s">
        <v>21</v>
      </c>
      <c r="G3" s="10" t="s">
        <v>16</v>
      </c>
      <c r="H3" s="10" t="s">
        <v>22</v>
      </c>
      <c r="I3" s="3"/>
      <c r="J3" s="3"/>
      <c r="K3" s="3"/>
      <c r="L3" s="3"/>
      <c r="M3" s="3"/>
      <c r="N3" s="3"/>
      <c r="O3" s="3"/>
      <c r="P3" s="3"/>
      <c r="Q3" s="3"/>
      <c r="R3" s="3"/>
      <c r="S3" s="3"/>
      <c r="T3" s="3"/>
      <c r="U3" s="3"/>
      <c r="V3" s="3"/>
      <c r="W3" s="3"/>
      <c r="X3" s="3"/>
      <c r="Y3" s="3"/>
      <c r="Z3" s="3"/>
    </row>
    <row r="4" spans="1:26" ht="75.45" customHeight="1">
      <c r="A4" s="8" t="s">
        <v>24</v>
      </c>
      <c r="B4" s="10" t="s">
        <v>25</v>
      </c>
      <c r="C4" s="5"/>
      <c r="D4" s="5"/>
      <c r="E4" s="11" t="s">
        <v>24</v>
      </c>
      <c r="F4" s="10" t="s">
        <v>26</v>
      </c>
      <c r="G4" s="10" t="s">
        <v>16</v>
      </c>
      <c r="H4" s="10" t="s">
        <v>22</v>
      </c>
      <c r="I4" s="3"/>
      <c r="J4" s="3"/>
      <c r="K4" s="3"/>
      <c r="L4" s="3"/>
      <c r="M4" s="3"/>
      <c r="N4" s="3"/>
      <c r="O4" s="3"/>
      <c r="P4" s="3"/>
      <c r="Q4" s="3"/>
      <c r="R4" s="3"/>
      <c r="S4" s="3"/>
      <c r="T4" s="3"/>
      <c r="U4" s="3"/>
      <c r="V4" s="3"/>
      <c r="W4" s="3"/>
      <c r="X4" s="3"/>
      <c r="Y4" s="3"/>
      <c r="Z4" s="3"/>
    </row>
    <row r="5" spans="1:26" ht="61.5" customHeight="1">
      <c r="A5" s="8" t="s">
        <v>28</v>
      </c>
      <c r="B5" s="10" t="s">
        <v>29</v>
      </c>
      <c r="C5" s="5"/>
      <c r="D5" s="5"/>
      <c r="E5" s="11" t="s">
        <v>28</v>
      </c>
      <c r="F5" s="10" t="s">
        <v>32</v>
      </c>
      <c r="G5" s="10" t="s">
        <v>34</v>
      </c>
      <c r="H5" s="10" t="s">
        <v>36</v>
      </c>
      <c r="I5" s="3"/>
      <c r="J5" s="3"/>
      <c r="K5" s="3"/>
      <c r="L5" s="3"/>
      <c r="M5" s="3"/>
      <c r="N5" s="3"/>
      <c r="O5" s="3"/>
      <c r="P5" s="3"/>
      <c r="Q5" s="3"/>
      <c r="R5" s="3"/>
      <c r="S5" s="3"/>
      <c r="T5" s="3"/>
      <c r="U5" s="3"/>
      <c r="V5" s="3"/>
      <c r="W5" s="3"/>
      <c r="X5" s="3"/>
      <c r="Y5" s="3"/>
      <c r="Z5" s="3"/>
    </row>
    <row r="6" spans="1:26" ht="14.25" customHeight="1">
      <c r="A6" s="8" t="s">
        <v>45</v>
      </c>
      <c r="B6" s="10" t="s">
        <v>46</v>
      </c>
      <c r="C6" s="5"/>
      <c r="D6" s="5"/>
      <c r="E6" s="11" t="s">
        <v>45</v>
      </c>
      <c r="F6" s="10" t="s">
        <v>15</v>
      </c>
      <c r="G6" s="10" t="s">
        <v>47</v>
      </c>
      <c r="H6" s="10" t="s">
        <v>17</v>
      </c>
      <c r="I6" s="3"/>
      <c r="J6" s="3"/>
      <c r="K6" s="3"/>
      <c r="L6" s="3"/>
      <c r="M6" s="3"/>
      <c r="N6" s="3"/>
      <c r="O6" s="3"/>
      <c r="P6" s="3"/>
      <c r="Q6" s="3"/>
      <c r="R6" s="3"/>
      <c r="S6" s="3"/>
      <c r="T6" s="3"/>
      <c r="U6" s="3"/>
      <c r="V6" s="3"/>
      <c r="W6" s="3"/>
      <c r="X6" s="3"/>
      <c r="Y6" s="3"/>
      <c r="Z6" s="3"/>
    </row>
    <row r="7" spans="1:26" ht="14.25" customHeight="1">
      <c r="A7" s="8" t="s">
        <v>50</v>
      </c>
      <c r="B7" s="10" t="s">
        <v>51</v>
      </c>
      <c r="C7" s="5"/>
      <c r="D7" s="5"/>
      <c r="E7" s="11" t="s">
        <v>50</v>
      </c>
      <c r="F7" s="10" t="s">
        <v>53</v>
      </c>
      <c r="G7" s="10" t="s">
        <v>54</v>
      </c>
      <c r="H7" s="10" t="s">
        <v>55</v>
      </c>
      <c r="I7" s="3"/>
      <c r="J7" s="3"/>
      <c r="K7" s="3"/>
      <c r="L7" s="3"/>
      <c r="M7" s="3"/>
      <c r="N7" s="3"/>
      <c r="O7" s="3"/>
      <c r="P7" s="3"/>
      <c r="Q7" s="3"/>
      <c r="R7" s="3"/>
      <c r="S7" s="3"/>
      <c r="T7" s="3"/>
      <c r="U7" s="3"/>
      <c r="V7" s="3"/>
      <c r="W7" s="3"/>
      <c r="X7" s="3"/>
      <c r="Y7" s="3"/>
      <c r="Z7" s="3"/>
    </row>
    <row r="8" spans="1:26" ht="14.25" customHeight="1">
      <c r="A8" s="8" t="s">
        <v>56</v>
      </c>
      <c r="B8" s="10" t="s">
        <v>57</v>
      </c>
      <c r="C8" s="5"/>
      <c r="D8" s="5"/>
      <c r="E8" s="122" t="s">
        <v>56</v>
      </c>
      <c r="F8" s="124" t="s">
        <v>59</v>
      </c>
      <c r="G8" s="124" t="s">
        <v>16</v>
      </c>
      <c r="H8" s="10" t="s">
        <v>60</v>
      </c>
      <c r="I8" s="3"/>
      <c r="J8" s="3"/>
      <c r="K8" s="3"/>
      <c r="L8" s="3"/>
      <c r="M8" s="3"/>
      <c r="N8" s="3"/>
      <c r="O8" s="3"/>
      <c r="P8" s="3"/>
      <c r="Q8" s="3"/>
      <c r="R8" s="3"/>
      <c r="S8" s="3"/>
      <c r="T8" s="3"/>
      <c r="U8" s="3"/>
      <c r="V8" s="3"/>
      <c r="W8" s="3"/>
      <c r="X8" s="3"/>
      <c r="Y8" s="3"/>
      <c r="Z8" s="3"/>
    </row>
    <row r="9" spans="1:26" ht="14.25" customHeight="1">
      <c r="A9" s="5"/>
      <c r="B9" s="5"/>
      <c r="C9" s="5"/>
      <c r="D9" s="5"/>
      <c r="E9" s="123"/>
      <c r="F9" s="123"/>
      <c r="G9" s="123"/>
      <c r="H9" s="22" t="s">
        <v>61</v>
      </c>
      <c r="I9" s="3"/>
      <c r="J9" s="3"/>
      <c r="K9" s="3"/>
      <c r="L9" s="3"/>
      <c r="M9" s="3"/>
      <c r="N9" s="3"/>
      <c r="O9" s="3"/>
      <c r="P9" s="3"/>
      <c r="Q9" s="3"/>
      <c r="R9" s="3"/>
      <c r="S9" s="3"/>
      <c r="T9" s="3"/>
      <c r="U9" s="3"/>
      <c r="V9" s="3"/>
      <c r="W9" s="3"/>
      <c r="X9" s="3"/>
      <c r="Y9" s="3"/>
      <c r="Z9" s="3"/>
    </row>
    <row r="10" spans="1:26" ht="14.25" customHeight="1">
      <c r="A10" s="3"/>
      <c r="B10" s="3"/>
      <c r="C10" s="3"/>
      <c r="D10" s="3"/>
      <c r="E10" s="5" t="s">
        <v>62</v>
      </c>
      <c r="F10" s="24"/>
      <c r="G10" s="24"/>
      <c r="H10" s="24"/>
      <c r="I10" s="3"/>
      <c r="J10" s="3"/>
      <c r="K10" s="3"/>
      <c r="L10" s="3"/>
      <c r="M10" s="3"/>
      <c r="N10" s="3"/>
      <c r="O10" s="3"/>
      <c r="P10" s="3"/>
      <c r="Q10" s="3"/>
      <c r="R10" s="3"/>
      <c r="S10" s="3"/>
      <c r="T10" s="3"/>
      <c r="U10" s="3"/>
      <c r="V10" s="3"/>
      <c r="W10" s="3"/>
      <c r="X10" s="3"/>
      <c r="Y10" s="3"/>
      <c r="Z10" s="3"/>
    </row>
    <row r="11" spans="1:26" ht="14.25" customHeight="1">
      <c r="A11" s="3"/>
      <c r="B11" s="3"/>
      <c r="C11" s="3"/>
      <c r="D11" s="3"/>
      <c r="E11" s="5" t="s">
        <v>63</v>
      </c>
      <c r="F11" s="24"/>
      <c r="G11" s="24"/>
      <c r="H11" s="24"/>
      <c r="I11" s="3"/>
      <c r="J11" s="3"/>
      <c r="K11" s="3"/>
      <c r="L11" s="3"/>
      <c r="M11" s="3"/>
      <c r="N11" s="3"/>
      <c r="O11" s="3"/>
      <c r="P11" s="3"/>
      <c r="Q11" s="3"/>
      <c r="R11" s="3"/>
      <c r="S11" s="3"/>
      <c r="T11" s="3"/>
      <c r="U11" s="3"/>
      <c r="V11" s="3"/>
      <c r="W11" s="3"/>
      <c r="X11" s="3"/>
      <c r="Y11" s="3"/>
      <c r="Z11" s="3"/>
    </row>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E8:E9"/>
    <mergeCell ref="F8:F9"/>
    <mergeCell ref="G8:G9"/>
  </mergeCells>
  <pageMargins left="0.70866141732283472" right="0.70866141732283472" top="0.74803149606299213" bottom="0.74803149606299213"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topLeftCell="A23" workbookViewId="0">
      <selection sqref="A1:H1048576"/>
    </sheetView>
  </sheetViews>
  <sheetFormatPr defaultColWidth="12.59765625" defaultRowHeight="15" customHeight="1"/>
  <cols>
    <col min="1" max="1" width="17.3984375" style="91" customWidth="1"/>
    <col min="2" max="2" width="10.3984375" style="91" customWidth="1"/>
    <col min="3" max="3" width="12.3984375" style="91" customWidth="1"/>
    <col min="4" max="4" width="13" style="91" customWidth="1"/>
    <col min="5" max="5" width="12.8984375" style="91" customWidth="1"/>
    <col min="6" max="8" width="7.59765625" style="91" customWidth="1"/>
    <col min="9" max="10" width="7.59765625" style="81" customWidth="1"/>
    <col min="11" max="26" width="7.59765625" customWidth="1"/>
  </cols>
  <sheetData>
    <row r="1" spans="1:7" ht="14.25" customHeight="1">
      <c r="A1" s="32" t="s">
        <v>161</v>
      </c>
    </row>
    <row r="2" spans="1:7" ht="14.25" customHeight="1">
      <c r="A2" s="126" t="s">
        <v>162</v>
      </c>
      <c r="B2" s="53" t="s">
        <v>10</v>
      </c>
      <c r="C2" s="53" t="s">
        <v>12</v>
      </c>
      <c r="D2" s="53" t="s">
        <v>163</v>
      </c>
    </row>
    <row r="3" spans="1:7" ht="14.25" customHeight="1">
      <c r="A3" s="130"/>
      <c r="B3" s="100">
        <v>43831</v>
      </c>
      <c r="C3" s="47" t="s">
        <v>11</v>
      </c>
      <c r="D3" s="51" t="s">
        <v>164</v>
      </c>
    </row>
    <row r="4" spans="1:7" ht="14.25" customHeight="1">
      <c r="A4" s="60"/>
      <c r="B4" s="55" t="s">
        <v>165</v>
      </c>
      <c r="C4" s="55" t="s">
        <v>166</v>
      </c>
      <c r="D4" s="55" t="s">
        <v>167</v>
      </c>
    </row>
    <row r="5" spans="1:7" ht="14.25" customHeight="1">
      <c r="A5" s="60" t="s">
        <v>168</v>
      </c>
      <c r="B5" s="48">
        <v>5115</v>
      </c>
      <c r="C5" s="48">
        <v>5391</v>
      </c>
      <c r="D5" s="52">
        <f t="shared" ref="D5:D9" si="0">((C5-B5)/B5)*100</f>
        <v>5.3958944281524932</v>
      </c>
    </row>
    <row r="6" spans="1:7" ht="14.25" customHeight="1">
      <c r="A6" s="60" t="s">
        <v>169</v>
      </c>
      <c r="B6" s="48">
        <v>1884</v>
      </c>
      <c r="C6" s="48">
        <v>2148</v>
      </c>
      <c r="D6" s="52">
        <f t="shared" si="0"/>
        <v>14.012738853503185</v>
      </c>
    </row>
    <row r="7" spans="1:7" ht="14.25" customHeight="1">
      <c r="A7" s="60" t="s">
        <v>170</v>
      </c>
      <c r="B7" s="48">
        <v>12161</v>
      </c>
      <c r="C7" s="48">
        <v>16054</v>
      </c>
      <c r="D7" s="52">
        <f t="shared" si="0"/>
        <v>32.012170051804951</v>
      </c>
    </row>
    <row r="8" spans="1:7" ht="14.25" customHeight="1">
      <c r="A8" s="60" t="s">
        <v>171</v>
      </c>
      <c r="B8" s="48">
        <v>33.53</v>
      </c>
      <c r="C8" s="48">
        <v>26.41</v>
      </c>
      <c r="D8" s="52">
        <f t="shared" si="0"/>
        <v>-21.234715180435433</v>
      </c>
    </row>
    <row r="9" spans="1:7" ht="14.25" customHeight="1">
      <c r="A9" s="60" t="s">
        <v>172</v>
      </c>
      <c r="B9" s="48">
        <v>30.31</v>
      </c>
      <c r="C9" s="48">
        <v>25.05</v>
      </c>
      <c r="D9" s="52">
        <f t="shared" si="0"/>
        <v>-17.354008578027049</v>
      </c>
    </row>
    <row r="10" spans="1:7" ht="14.25" customHeight="1"/>
    <row r="11" spans="1:7" ht="14.25" customHeight="1">
      <c r="A11" s="126" t="s">
        <v>173</v>
      </c>
      <c r="B11" s="53" t="s">
        <v>10</v>
      </c>
      <c r="C11" s="53" t="s">
        <v>12</v>
      </c>
      <c r="D11" s="53" t="s">
        <v>163</v>
      </c>
      <c r="E11" s="54"/>
      <c r="F11" s="54"/>
      <c r="G11" s="54"/>
    </row>
    <row r="12" spans="1:7" ht="14.25" customHeight="1">
      <c r="A12" s="123"/>
      <c r="B12" s="100">
        <v>43831</v>
      </c>
      <c r="C12" s="47" t="s">
        <v>11</v>
      </c>
      <c r="D12" s="47" t="s">
        <v>174</v>
      </c>
      <c r="E12" s="54"/>
      <c r="F12" s="54"/>
      <c r="G12" s="54"/>
    </row>
    <row r="13" spans="1:7" ht="14.25" customHeight="1">
      <c r="A13" s="40" t="s">
        <v>175</v>
      </c>
      <c r="B13" s="55" t="s">
        <v>176</v>
      </c>
      <c r="C13" s="55" t="s">
        <v>177</v>
      </c>
      <c r="D13" s="55" t="s">
        <v>178</v>
      </c>
      <c r="E13" s="54"/>
      <c r="F13" s="54"/>
      <c r="G13" s="54"/>
    </row>
    <row r="14" spans="1:7" ht="14.25" customHeight="1">
      <c r="A14" s="103" t="s">
        <v>448</v>
      </c>
      <c r="B14" s="48">
        <v>58</v>
      </c>
      <c r="C14" s="48">
        <v>1</v>
      </c>
      <c r="D14" s="48">
        <v>0</v>
      </c>
      <c r="E14" s="54"/>
      <c r="F14" s="54"/>
      <c r="G14" s="54"/>
    </row>
    <row r="15" spans="1:7" ht="14.25" customHeight="1">
      <c r="A15" s="104" t="s">
        <v>449</v>
      </c>
      <c r="B15" s="49">
        <v>48</v>
      </c>
      <c r="C15" s="49">
        <v>1</v>
      </c>
      <c r="D15" s="48">
        <v>0</v>
      </c>
      <c r="E15" s="54"/>
      <c r="F15" s="54"/>
      <c r="G15" s="54"/>
    </row>
    <row r="16" spans="1:7" ht="14.25" customHeight="1">
      <c r="A16" s="104" t="s">
        <v>450</v>
      </c>
      <c r="B16" s="49">
        <v>48</v>
      </c>
      <c r="C16" s="49">
        <v>1</v>
      </c>
      <c r="D16" s="48">
        <v>0</v>
      </c>
      <c r="E16" s="54"/>
      <c r="F16" s="54"/>
      <c r="G16" s="54"/>
    </row>
    <row r="17" spans="1:7" ht="14.25" customHeight="1">
      <c r="A17" s="104" t="s">
        <v>451</v>
      </c>
      <c r="B17" s="49">
        <v>48</v>
      </c>
      <c r="C17" s="49">
        <v>1</v>
      </c>
      <c r="D17" s="48">
        <v>0</v>
      </c>
      <c r="E17" s="54"/>
      <c r="F17" s="54"/>
      <c r="G17" s="54"/>
    </row>
    <row r="18" spans="1:7" ht="14.25" customHeight="1">
      <c r="A18" s="56" t="s">
        <v>179</v>
      </c>
      <c r="B18" s="27"/>
      <c r="C18" s="27"/>
      <c r="D18" s="27"/>
      <c r="E18" s="54"/>
      <c r="F18" s="54"/>
      <c r="G18" s="54"/>
    </row>
    <row r="19" spans="1:7" ht="19.5" customHeight="1">
      <c r="B19" s="27"/>
      <c r="C19" s="27"/>
      <c r="D19" s="27"/>
      <c r="E19" s="54"/>
      <c r="F19" s="54"/>
      <c r="G19" s="54"/>
    </row>
    <row r="20" spans="1:7" ht="18.75" customHeight="1">
      <c r="A20" s="54"/>
      <c r="B20" s="54"/>
      <c r="C20" s="54"/>
      <c r="D20" s="54"/>
      <c r="E20" s="54"/>
      <c r="F20" s="54"/>
      <c r="G20" s="54"/>
    </row>
    <row r="21" spans="1:7" ht="14.25" customHeight="1">
      <c r="A21" s="126" t="s">
        <v>180</v>
      </c>
      <c r="B21" s="53" t="s">
        <v>10</v>
      </c>
      <c r="C21" s="53" t="s">
        <v>12</v>
      </c>
      <c r="D21" s="53" t="s">
        <v>163</v>
      </c>
      <c r="G21" s="54"/>
    </row>
    <row r="22" spans="1:7" ht="14.25" customHeight="1">
      <c r="A22" s="130"/>
      <c r="B22" s="100">
        <v>43831</v>
      </c>
      <c r="C22" s="47" t="s">
        <v>11</v>
      </c>
      <c r="D22" s="47" t="s">
        <v>164</v>
      </c>
      <c r="G22" s="54"/>
    </row>
    <row r="23" spans="1:7" ht="14.25" customHeight="1">
      <c r="A23" s="123"/>
      <c r="B23" s="131" t="s">
        <v>181</v>
      </c>
      <c r="C23" s="128"/>
      <c r="D23" s="127" t="s">
        <v>182</v>
      </c>
      <c r="E23" s="128"/>
      <c r="F23" s="129"/>
      <c r="G23" s="54"/>
    </row>
    <row r="24" spans="1:7" ht="14.25" customHeight="1">
      <c r="A24" s="57"/>
      <c r="B24" s="59" t="s">
        <v>183</v>
      </c>
      <c r="C24" s="59" t="s">
        <v>184</v>
      </c>
      <c r="D24" s="59" t="s">
        <v>185</v>
      </c>
      <c r="E24" s="59" t="s">
        <v>186</v>
      </c>
      <c r="F24" s="59" t="s">
        <v>187</v>
      </c>
      <c r="G24" s="54"/>
    </row>
    <row r="25" spans="1:7" ht="14.25" customHeight="1">
      <c r="A25" s="58" t="s">
        <v>188</v>
      </c>
      <c r="B25" s="48">
        <v>3577</v>
      </c>
      <c r="C25" s="61">
        <v>0.57940000000000003</v>
      </c>
      <c r="D25" s="61">
        <v>0.30940000000000001</v>
      </c>
      <c r="E25" s="48">
        <v>4.0199999999999996</v>
      </c>
      <c r="F25" s="48" t="s">
        <v>452</v>
      </c>
      <c r="G25" s="54"/>
    </row>
    <row r="26" spans="1:7" ht="14.25" customHeight="1">
      <c r="A26" s="58" t="s">
        <v>189</v>
      </c>
      <c r="B26" s="48">
        <v>459</v>
      </c>
      <c r="C26" s="61">
        <v>7.4300000000000005E-2</v>
      </c>
      <c r="D26" s="61">
        <v>0.38779999999999998</v>
      </c>
      <c r="E26" s="48">
        <v>4.1900000000000004</v>
      </c>
      <c r="F26" s="48" t="s">
        <v>453</v>
      </c>
      <c r="G26" s="54"/>
    </row>
    <row r="27" spans="1:7" ht="14.25" customHeight="1">
      <c r="A27" s="58" t="s">
        <v>190</v>
      </c>
      <c r="B27" s="48">
        <v>2137</v>
      </c>
      <c r="C27" s="61">
        <v>0.34620000000000001</v>
      </c>
      <c r="D27" s="61">
        <v>0.2298</v>
      </c>
      <c r="E27" s="48">
        <v>4.12</v>
      </c>
      <c r="F27" s="48" t="s">
        <v>454</v>
      </c>
      <c r="G27" s="54"/>
    </row>
    <row r="28" spans="1:7" ht="18" customHeight="1">
      <c r="A28" s="56"/>
      <c r="B28" s="27"/>
      <c r="C28" s="27"/>
      <c r="D28" s="27"/>
      <c r="E28" s="27"/>
      <c r="F28" s="27"/>
      <c r="G28" s="54"/>
    </row>
    <row r="29" spans="1:7" ht="14.25" customHeight="1">
      <c r="A29" s="54"/>
      <c r="B29" s="54"/>
      <c r="C29" s="54"/>
      <c r="D29" s="54"/>
      <c r="E29" s="54"/>
      <c r="F29" s="54"/>
      <c r="G29" s="54"/>
    </row>
    <row r="30" spans="1:7" ht="14.25" customHeight="1">
      <c r="A30" s="126" t="s">
        <v>191</v>
      </c>
      <c r="B30" s="53" t="s">
        <v>10</v>
      </c>
      <c r="C30" s="53" t="s">
        <v>12</v>
      </c>
      <c r="D30" s="53" t="s">
        <v>163</v>
      </c>
      <c r="G30" s="54"/>
    </row>
    <row r="31" spans="1:7" ht="14.25" customHeight="1">
      <c r="A31" s="123"/>
      <c r="B31" s="100">
        <v>43831</v>
      </c>
      <c r="C31" s="47" t="s">
        <v>11</v>
      </c>
      <c r="D31" s="47" t="s">
        <v>174</v>
      </c>
      <c r="G31" s="54"/>
    </row>
    <row r="32" spans="1:7" ht="14.25" customHeight="1">
      <c r="A32" s="40" t="s">
        <v>192</v>
      </c>
      <c r="B32" s="59" t="s">
        <v>193</v>
      </c>
      <c r="C32" s="55" t="s">
        <v>194</v>
      </c>
      <c r="D32" s="55"/>
    </row>
    <row r="33" spans="1:7" ht="14.25" customHeight="1">
      <c r="A33" s="60" t="s">
        <v>195</v>
      </c>
      <c r="B33" s="48" t="s">
        <v>151</v>
      </c>
      <c r="C33" s="48">
        <v>1</v>
      </c>
      <c r="D33" s="48"/>
    </row>
    <row r="34" spans="1:7" ht="14.25" customHeight="1">
      <c r="A34" s="60" t="s">
        <v>196</v>
      </c>
      <c r="B34" s="48">
        <v>10</v>
      </c>
      <c r="C34" s="48">
        <v>99</v>
      </c>
      <c r="D34" s="48"/>
    </row>
    <row r="35" spans="1:7" ht="14.25" customHeight="1">
      <c r="A35" s="56"/>
      <c r="B35" s="29"/>
      <c r="C35" s="29"/>
      <c r="D35" s="29"/>
    </row>
    <row r="36" spans="1:7" ht="14.25" customHeight="1">
      <c r="A36" s="46" t="s">
        <v>197</v>
      </c>
      <c r="B36" s="29"/>
      <c r="C36" s="29"/>
      <c r="D36" s="29"/>
    </row>
    <row r="37" spans="1:7" ht="14.25" customHeight="1">
      <c r="A37" s="56"/>
      <c r="B37" s="29"/>
      <c r="C37" s="29"/>
      <c r="D37" s="29"/>
      <c r="E37" s="29"/>
      <c r="F37" s="29"/>
      <c r="G37" s="54"/>
    </row>
    <row r="38" spans="1:7" ht="14.25" customHeight="1">
      <c r="A38" s="56"/>
      <c r="B38" s="54"/>
      <c r="C38" s="54"/>
      <c r="D38" s="54"/>
      <c r="E38" s="29"/>
      <c r="F38" s="29"/>
      <c r="G38" s="54"/>
    </row>
    <row r="39" spans="1:7" ht="14.25" customHeight="1">
      <c r="E39" s="29"/>
      <c r="F39" s="29"/>
      <c r="G39" s="54"/>
    </row>
    <row r="40" spans="1:7" ht="14.25" customHeight="1">
      <c r="E40" s="54"/>
      <c r="F40" s="54"/>
      <c r="G40" s="54"/>
    </row>
    <row r="41" spans="1:7" ht="14.25" customHeight="1"/>
    <row r="42" spans="1:7" ht="14.25" customHeight="1"/>
    <row r="43" spans="1:7" ht="14.25" customHeight="1"/>
    <row r="44" spans="1:7" ht="14.25" customHeight="1"/>
    <row r="45" spans="1:7" ht="14.25" customHeight="1"/>
    <row r="46" spans="1:7" ht="14.25" customHeight="1"/>
    <row r="47" spans="1:7" ht="14.25" customHeight="1"/>
    <row r="48" spans="1: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D23:F23"/>
    <mergeCell ref="A30:A31"/>
    <mergeCell ref="A2:A3"/>
    <mergeCell ref="A11:A12"/>
    <mergeCell ref="A21:A23"/>
    <mergeCell ref="B23:C23"/>
  </mergeCells>
  <hyperlinks>
    <hyperlink ref="A14" r:id="rId1"/>
    <hyperlink ref="A15" r:id="rId2"/>
    <hyperlink ref="A16" r:id="rId3"/>
    <hyperlink ref="A17" r:id="rId4"/>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9"/>
  <sheetViews>
    <sheetView topLeftCell="A11" workbookViewId="0">
      <selection activeCell="C5" sqref="C5"/>
    </sheetView>
  </sheetViews>
  <sheetFormatPr defaultColWidth="12.59765625" defaultRowHeight="15" customHeight="1"/>
  <cols>
    <col min="1" max="1" width="15.09765625" style="91" customWidth="1"/>
    <col min="2" max="2" width="23.5" style="91" customWidth="1"/>
    <col min="3" max="3" width="19.8984375" style="91" customWidth="1"/>
    <col min="4" max="4" width="18.09765625" style="91" customWidth="1"/>
    <col min="5" max="8" width="7.59765625" style="91" customWidth="1"/>
    <col min="9" max="26" width="7.59765625" customWidth="1"/>
  </cols>
  <sheetData>
    <row r="1" spans="1:5" ht="14.25" customHeight="1">
      <c r="A1" s="32" t="s">
        <v>198</v>
      </c>
      <c r="B1" s="29"/>
      <c r="C1" s="29"/>
      <c r="D1" s="29"/>
      <c r="E1" s="29"/>
    </row>
    <row r="2" spans="1:5" ht="14.25" customHeight="1">
      <c r="A2" s="126" t="s">
        <v>199</v>
      </c>
      <c r="B2" s="53" t="s">
        <v>200</v>
      </c>
      <c r="C2" s="53" t="s">
        <v>12</v>
      </c>
      <c r="D2" s="29"/>
      <c r="E2" s="29"/>
    </row>
    <row r="3" spans="1:5" ht="14.25" customHeight="1">
      <c r="A3" s="123"/>
      <c r="B3" s="100">
        <v>43831</v>
      </c>
      <c r="C3" s="47" t="s">
        <v>11</v>
      </c>
      <c r="D3" s="29"/>
      <c r="E3" s="29"/>
    </row>
    <row r="4" spans="1:5" ht="34.5" customHeight="1">
      <c r="A4" s="40" t="s">
        <v>201</v>
      </c>
      <c r="B4" s="59" t="s">
        <v>202</v>
      </c>
      <c r="C4" s="59" t="s">
        <v>203</v>
      </c>
      <c r="D4" s="29"/>
    </row>
    <row r="5" spans="1:5" ht="14.25" customHeight="1">
      <c r="A5" s="60" t="s">
        <v>11</v>
      </c>
      <c r="B5" s="48" t="s">
        <v>455</v>
      </c>
      <c r="C5" s="48" t="s">
        <v>456</v>
      </c>
      <c r="D5" s="29"/>
    </row>
    <row r="6" spans="1:5" ht="14.25" customHeight="1">
      <c r="A6" s="60" t="s">
        <v>19</v>
      </c>
      <c r="B6" s="61"/>
      <c r="C6" s="48"/>
      <c r="D6" s="29"/>
    </row>
    <row r="7" spans="1:5" ht="14.25" customHeight="1">
      <c r="A7" s="60" t="s">
        <v>24</v>
      </c>
      <c r="B7" s="61"/>
      <c r="C7" s="48"/>
      <c r="D7" s="29"/>
    </row>
    <row r="8" spans="1:5" ht="14.25" customHeight="1">
      <c r="A8" s="60" t="s">
        <v>28</v>
      </c>
      <c r="B8" s="62"/>
      <c r="C8" s="48"/>
      <c r="D8" s="29"/>
    </row>
    <row r="9" spans="1:5" ht="14.25" customHeight="1">
      <c r="A9" s="60" t="s">
        <v>45</v>
      </c>
      <c r="B9" s="62"/>
      <c r="C9" s="48"/>
      <c r="D9" s="29"/>
    </row>
    <row r="10" spans="1:5" ht="14.25" customHeight="1">
      <c r="A10" s="60" t="s">
        <v>50</v>
      </c>
      <c r="B10" s="62"/>
      <c r="C10" s="48"/>
      <c r="D10" s="29"/>
    </row>
    <row r="11" spans="1:5" ht="14.25" customHeight="1">
      <c r="A11" s="60" t="s">
        <v>56</v>
      </c>
      <c r="B11" s="62"/>
      <c r="C11" s="48"/>
      <c r="D11" s="29"/>
    </row>
    <row r="12" spans="1:5" ht="14.25" customHeight="1">
      <c r="A12" s="56" t="s">
        <v>204</v>
      </c>
      <c r="B12" s="27"/>
      <c r="C12" s="27"/>
      <c r="D12" s="27"/>
      <c r="E12" s="29"/>
    </row>
    <row r="13" spans="1:5" ht="14.25" customHeight="1">
      <c r="A13" s="56" t="s">
        <v>205</v>
      </c>
      <c r="B13" s="27"/>
      <c r="C13" s="27"/>
      <c r="D13" s="27"/>
      <c r="E13" s="29"/>
    </row>
    <row r="14" spans="1:5" ht="14.25" customHeight="1">
      <c r="A14" s="56" t="s">
        <v>206</v>
      </c>
      <c r="B14" s="27"/>
      <c r="C14" s="27"/>
      <c r="D14" s="27"/>
      <c r="E14" s="29"/>
    </row>
    <row r="15" spans="1:5" ht="14.25" customHeight="1">
      <c r="B15" s="27"/>
      <c r="C15" s="27"/>
      <c r="D15" s="27"/>
      <c r="E15" s="29"/>
    </row>
    <row r="16" spans="1:5" ht="14.25" customHeight="1">
      <c r="B16" s="27"/>
      <c r="C16" s="27"/>
      <c r="D16" s="27"/>
      <c r="E16" s="29"/>
    </row>
    <row r="17" spans="1:6" ht="14.25" customHeight="1">
      <c r="A17" s="63"/>
      <c r="B17" s="27"/>
      <c r="C17" s="27"/>
      <c r="D17" s="27"/>
      <c r="E17" s="29"/>
    </row>
    <row r="18" spans="1:6" ht="14.25" customHeight="1">
      <c r="A18" s="32" t="s">
        <v>207</v>
      </c>
      <c r="B18" s="27"/>
      <c r="C18" s="27"/>
      <c r="D18" s="27"/>
      <c r="E18" s="29"/>
    </row>
    <row r="19" spans="1:6" ht="14.25" customHeight="1">
      <c r="A19" s="126" t="s">
        <v>208</v>
      </c>
      <c r="B19" s="53" t="s">
        <v>200</v>
      </c>
      <c r="C19" s="53" t="s">
        <v>12</v>
      </c>
      <c r="D19" s="139" t="s">
        <v>209</v>
      </c>
      <c r="E19" s="129"/>
      <c r="F19" s="29"/>
    </row>
    <row r="20" spans="1:6" ht="28.95" customHeight="1">
      <c r="A20" s="123"/>
      <c r="B20" s="100">
        <v>43831</v>
      </c>
      <c r="C20" s="47" t="s">
        <v>11</v>
      </c>
      <c r="D20" s="127" t="s">
        <v>457</v>
      </c>
      <c r="E20" s="129"/>
      <c r="F20" s="29"/>
    </row>
    <row r="21" spans="1:6" ht="14.25" customHeight="1">
      <c r="A21" s="138" t="s">
        <v>210</v>
      </c>
      <c r="B21" s="132" t="s">
        <v>211</v>
      </c>
      <c r="C21" s="133"/>
      <c r="D21" s="140" t="s">
        <v>212</v>
      </c>
      <c r="E21" s="140" t="s">
        <v>213</v>
      </c>
      <c r="F21" s="29"/>
    </row>
    <row r="22" spans="1:6" ht="14.25" customHeight="1">
      <c r="A22" s="123"/>
      <c r="B22" s="134"/>
      <c r="C22" s="135"/>
      <c r="D22" s="123"/>
      <c r="E22" s="123"/>
      <c r="F22" s="29"/>
    </row>
    <row r="23" spans="1:6" ht="14.25" customHeight="1">
      <c r="A23" s="64" t="s">
        <v>214</v>
      </c>
      <c r="B23" s="47" t="s">
        <v>215</v>
      </c>
      <c r="C23" s="47"/>
      <c r="D23" s="47" t="s">
        <v>216</v>
      </c>
      <c r="E23" s="48" t="s">
        <v>217</v>
      </c>
      <c r="F23" s="29"/>
    </row>
    <row r="24" spans="1:6" ht="14.25" customHeight="1">
      <c r="A24" s="58" t="s">
        <v>218</v>
      </c>
      <c r="B24" s="47"/>
      <c r="C24" s="47"/>
      <c r="D24" s="47">
        <v>3</v>
      </c>
      <c r="E24" s="65" t="s">
        <v>219</v>
      </c>
      <c r="F24" s="29"/>
    </row>
    <row r="25" spans="1:6" ht="14.25" customHeight="1">
      <c r="A25" s="58" t="s">
        <v>220</v>
      </c>
      <c r="B25" s="48"/>
      <c r="C25" s="48"/>
      <c r="D25" s="47">
        <v>3</v>
      </c>
      <c r="E25" s="65" t="s">
        <v>219</v>
      </c>
      <c r="F25" s="29"/>
    </row>
    <row r="26" spans="1:6" ht="14.25" customHeight="1">
      <c r="A26" s="58" t="s">
        <v>221</v>
      </c>
      <c r="B26" s="48"/>
      <c r="C26" s="48"/>
      <c r="D26" s="47">
        <v>3</v>
      </c>
      <c r="E26" s="65" t="s">
        <v>219</v>
      </c>
      <c r="F26" s="29"/>
    </row>
    <row r="27" spans="1:6" ht="14.25" customHeight="1">
      <c r="A27" s="58" t="s">
        <v>222</v>
      </c>
      <c r="B27" s="47"/>
      <c r="C27" s="47"/>
      <c r="D27" s="47">
        <v>3</v>
      </c>
      <c r="E27" s="65" t="s">
        <v>219</v>
      </c>
      <c r="F27" s="29"/>
    </row>
    <row r="28" spans="1:6" ht="14.25" customHeight="1">
      <c r="A28" s="64" t="s">
        <v>223</v>
      </c>
      <c r="B28" s="47" t="s">
        <v>215</v>
      </c>
      <c r="C28" s="47"/>
      <c r="D28" s="47" t="s">
        <v>224</v>
      </c>
      <c r="E28" s="48" t="s">
        <v>217</v>
      </c>
      <c r="F28" s="29"/>
    </row>
    <row r="29" spans="1:6" ht="14.25" customHeight="1">
      <c r="A29" s="58" t="s">
        <v>225</v>
      </c>
      <c r="B29" s="48"/>
      <c r="C29" s="48"/>
      <c r="D29" s="47">
        <v>3</v>
      </c>
      <c r="E29" s="65" t="s">
        <v>219</v>
      </c>
      <c r="F29" s="29"/>
    </row>
    <row r="30" spans="1:6" ht="14.25" customHeight="1">
      <c r="A30" s="58" t="s">
        <v>226</v>
      </c>
      <c r="B30" s="47"/>
      <c r="C30" s="47"/>
      <c r="D30" s="47">
        <v>3</v>
      </c>
      <c r="E30" s="65" t="s">
        <v>219</v>
      </c>
      <c r="F30" s="29"/>
    </row>
    <row r="31" spans="1:6" ht="14.25" customHeight="1">
      <c r="A31" s="58" t="s">
        <v>227</v>
      </c>
      <c r="B31" s="47"/>
      <c r="C31" s="47"/>
      <c r="D31" s="47">
        <v>3</v>
      </c>
      <c r="E31" s="65" t="s">
        <v>219</v>
      </c>
      <c r="F31" s="29"/>
    </row>
    <row r="32" spans="1:6" ht="14.25" customHeight="1">
      <c r="A32" s="58" t="s">
        <v>228</v>
      </c>
      <c r="B32" s="47"/>
      <c r="C32" s="47"/>
      <c r="D32" s="47">
        <v>3</v>
      </c>
      <c r="E32" s="65" t="s">
        <v>219</v>
      </c>
      <c r="F32" s="29"/>
    </row>
    <row r="33" spans="1:6" ht="14.25" customHeight="1">
      <c r="A33" s="58" t="s">
        <v>229</v>
      </c>
      <c r="B33" s="47"/>
      <c r="C33" s="47"/>
      <c r="D33" s="47">
        <v>3</v>
      </c>
      <c r="E33" s="65" t="s">
        <v>219</v>
      </c>
      <c r="F33" s="29"/>
    </row>
    <row r="34" spans="1:6" ht="22.2" customHeight="1">
      <c r="A34" s="105" t="s">
        <v>230</v>
      </c>
      <c r="B34" s="47" t="s">
        <v>215</v>
      </c>
      <c r="C34" s="47"/>
      <c r="D34" s="47" t="s">
        <v>458</v>
      </c>
      <c r="E34" s="48" t="s">
        <v>217</v>
      </c>
      <c r="F34" s="29"/>
    </row>
    <row r="35" spans="1:6" ht="14.25" customHeight="1">
      <c r="A35" s="58" t="s">
        <v>231</v>
      </c>
      <c r="B35" s="47"/>
      <c r="C35" s="47"/>
      <c r="D35" s="47">
        <v>3</v>
      </c>
      <c r="E35" s="65" t="s">
        <v>219</v>
      </c>
      <c r="F35" s="29"/>
    </row>
    <row r="36" spans="1:6" ht="14.25" customHeight="1">
      <c r="A36" s="58" t="s">
        <v>232</v>
      </c>
      <c r="B36" s="47"/>
      <c r="C36" s="47"/>
      <c r="D36" s="47">
        <v>3</v>
      </c>
      <c r="E36" s="65" t="s">
        <v>219</v>
      </c>
      <c r="F36" s="29"/>
    </row>
    <row r="37" spans="1:6" ht="14.25" customHeight="1">
      <c r="A37" s="58" t="s">
        <v>233</v>
      </c>
      <c r="B37" s="47"/>
      <c r="C37" s="47"/>
      <c r="D37" s="47">
        <v>3</v>
      </c>
      <c r="E37" s="65" t="s">
        <v>219</v>
      </c>
      <c r="F37" s="29"/>
    </row>
    <row r="38" spans="1:6" ht="14.25" customHeight="1">
      <c r="A38" s="58" t="s">
        <v>234</v>
      </c>
      <c r="B38" s="47"/>
      <c r="C38" s="47"/>
      <c r="D38" s="47">
        <v>3</v>
      </c>
      <c r="E38" s="65" t="s">
        <v>219</v>
      </c>
      <c r="F38" s="29"/>
    </row>
    <row r="39" spans="1:6" ht="14.25" customHeight="1">
      <c r="A39" s="58" t="s">
        <v>235</v>
      </c>
      <c r="B39" s="47"/>
      <c r="C39" s="47"/>
      <c r="D39" s="47">
        <v>3</v>
      </c>
      <c r="E39" s="65" t="s">
        <v>219</v>
      </c>
      <c r="F39" s="29"/>
    </row>
    <row r="40" spans="1:6" ht="14.25" customHeight="1">
      <c r="A40" s="58" t="s">
        <v>236</v>
      </c>
      <c r="B40" s="47"/>
      <c r="D40" s="47">
        <v>3</v>
      </c>
      <c r="E40" s="65" t="s">
        <v>238</v>
      </c>
      <c r="F40" s="29"/>
    </row>
    <row r="41" spans="1:6" ht="14.25" customHeight="1">
      <c r="A41" s="58" t="s">
        <v>239</v>
      </c>
      <c r="B41" s="47"/>
      <c r="C41" s="47"/>
      <c r="D41" s="47">
        <v>3</v>
      </c>
      <c r="E41" s="65" t="s">
        <v>219</v>
      </c>
      <c r="F41" s="29"/>
    </row>
    <row r="42" spans="1:6" ht="22.2" customHeight="1">
      <c r="A42" s="105" t="s">
        <v>240</v>
      </c>
      <c r="B42" s="47" t="s">
        <v>215</v>
      </c>
      <c r="C42" s="47"/>
      <c r="D42" s="47" t="s">
        <v>241</v>
      </c>
      <c r="E42" s="48" t="s">
        <v>217</v>
      </c>
      <c r="F42" s="29"/>
    </row>
    <row r="43" spans="1:6" ht="14.25" customHeight="1">
      <c r="A43" s="58" t="s">
        <v>242</v>
      </c>
      <c r="B43" s="47"/>
      <c r="C43" s="47"/>
      <c r="D43" s="66">
        <v>1</v>
      </c>
      <c r="E43" s="65" t="s">
        <v>219</v>
      </c>
      <c r="F43" s="29"/>
    </row>
    <row r="44" spans="1:6" ht="14.25" customHeight="1">
      <c r="A44" s="58" t="s">
        <v>243</v>
      </c>
      <c r="B44" s="47"/>
      <c r="C44" s="47"/>
      <c r="D44" s="68">
        <v>1</v>
      </c>
      <c r="E44" s="65" t="s">
        <v>219</v>
      </c>
      <c r="F44" s="29"/>
    </row>
    <row r="45" spans="1:6" ht="14.25" customHeight="1">
      <c r="A45" s="58" t="s">
        <v>244</v>
      </c>
      <c r="B45" s="47"/>
      <c r="C45" s="47"/>
      <c r="D45" s="68">
        <v>3</v>
      </c>
      <c r="E45" s="65" t="s">
        <v>219</v>
      </c>
      <c r="F45" s="29"/>
    </row>
    <row r="46" spans="1:6" ht="21.45" customHeight="1">
      <c r="A46" s="58" t="s">
        <v>245</v>
      </c>
      <c r="B46" s="47"/>
      <c r="C46" s="47"/>
      <c r="D46" s="68">
        <v>3</v>
      </c>
      <c r="E46" s="65" t="s">
        <v>219</v>
      </c>
      <c r="F46" s="29"/>
    </row>
    <row r="47" spans="1:6" ht="14.25" customHeight="1">
      <c r="A47" s="58" t="s">
        <v>246</v>
      </c>
      <c r="B47" s="47"/>
      <c r="C47" s="47"/>
      <c r="D47" s="68">
        <v>3</v>
      </c>
      <c r="E47" s="65" t="s">
        <v>219</v>
      </c>
      <c r="F47" s="29"/>
    </row>
    <row r="48" spans="1:6" ht="25.2" customHeight="1">
      <c r="A48" s="58" t="s">
        <v>247</v>
      </c>
      <c r="B48" s="47"/>
      <c r="C48" s="47"/>
      <c r="D48" s="68">
        <v>3</v>
      </c>
      <c r="E48" s="65" t="s">
        <v>219</v>
      </c>
      <c r="F48" s="29"/>
    </row>
    <row r="49" spans="1:9" ht="14.25" customHeight="1">
      <c r="A49" s="58" t="s">
        <v>248</v>
      </c>
      <c r="B49" s="47"/>
      <c r="C49" s="47"/>
      <c r="D49" s="68">
        <v>3</v>
      </c>
      <c r="E49" s="65" t="s">
        <v>219</v>
      </c>
      <c r="F49" s="29"/>
    </row>
    <row r="50" spans="1:9" ht="14.25" customHeight="1">
      <c r="A50" s="105" t="s">
        <v>249</v>
      </c>
      <c r="B50" s="47" t="s">
        <v>215</v>
      </c>
      <c r="C50" s="47"/>
      <c r="D50" s="67">
        <v>43620</v>
      </c>
      <c r="E50" s="48" t="s">
        <v>217</v>
      </c>
      <c r="F50" s="29"/>
    </row>
    <row r="51" spans="1:9" ht="14.25" customHeight="1">
      <c r="A51" s="58" t="s">
        <v>250</v>
      </c>
      <c r="B51" s="47"/>
      <c r="C51" s="47"/>
      <c r="D51" s="66">
        <v>3</v>
      </c>
      <c r="E51" s="65" t="s">
        <v>219</v>
      </c>
      <c r="F51" s="29"/>
    </row>
    <row r="52" spans="1:9" ht="42" customHeight="1">
      <c r="A52" s="58" t="s">
        <v>251</v>
      </c>
      <c r="B52" s="47"/>
      <c r="C52" s="47" t="s">
        <v>252</v>
      </c>
      <c r="D52" s="68">
        <v>1</v>
      </c>
      <c r="E52" s="65" t="s">
        <v>219</v>
      </c>
      <c r="F52" s="29"/>
    </row>
    <row r="53" spans="1:9" ht="14.25" customHeight="1">
      <c r="A53" s="105" t="s">
        <v>253</v>
      </c>
      <c r="B53" s="47" t="s">
        <v>215</v>
      </c>
      <c r="C53" s="47"/>
      <c r="D53" s="67">
        <v>43988</v>
      </c>
      <c r="E53" s="48" t="s">
        <v>217</v>
      </c>
      <c r="F53" s="29"/>
    </row>
    <row r="54" spans="1:9" ht="14.25" customHeight="1">
      <c r="A54" s="58" t="s">
        <v>254</v>
      </c>
      <c r="B54" s="47"/>
      <c r="C54" s="47"/>
      <c r="D54" s="66">
        <v>3</v>
      </c>
      <c r="E54" s="65" t="s">
        <v>219</v>
      </c>
      <c r="F54" s="29"/>
    </row>
    <row r="55" spans="1:9" ht="14.25" customHeight="1">
      <c r="A55" s="58" t="s">
        <v>255</v>
      </c>
      <c r="B55" s="47"/>
      <c r="C55" s="47"/>
      <c r="D55" s="68" t="s">
        <v>459</v>
      </c>
      <c r="E55" s="65" t="s">
        <v>219</v>
      </c>
      <c r="F55" s="29"/>
    </row>
    <row r="56" spans="1:9" ht="26.7" customHeight="1">
      <c r="A56" s="58" t="s">
        <v>256</v>
      </c>
      <c r="B56" s="47"/>
      <c r="C56" s="47"/>
      <c r="D56" s="68" t="s">
        <v>237</v>
      </c>
      <c r="E56" s="65" t="s">
        <v>219</v>
      </c>
      <c r="F56" s="29"/>
    </row>
    <row r="57" spans="1:9" ht="14.25" customHeight="1">
      <c r="A57" s="58" t="s">
        <v>257</v>
      </c>
      <c r="B57" s="47"/>
      <c r="D57" s="69">
        <v>3</v>
      </c>
      <c r="E57" s="65" t="s">
        <v>219</v>
      </c>
      <c r="F57" s="29"/>
      <c r="I57" s="70" t="s">
        <v>258</v>
      </c>
    </row>
    <row r="58" spans="1:9" ht="14.25" customHeight="1">
      <c r="A58" s="105" t="s">
        <v>259</v>
      </c>
      <c r="B58" s="127"/>
      <c r="C58" s="129"/>
      <c r="D58" s="47"/>
      <c r="E58" s="48" t="s">
        <v>217</v>
      </c>
      <c r="F58" s="29"/>
    </row>
    <row r="59" spans="1:9" ht="14.25" customHeight="1">
      <c r="A59" s="46" t="s">
        <v>260</v>
      </c>
      <c r="B59" s="29"/>
      <c r="C59" s="29"/>
      <c r="D59" s="29"/>
      <c r="E59" s="29"/>
      <c r="F59" s="29"/>
    </row>
    <row r="60" spans="1:9" ht="14.25" customHeight="1">
      <c r="A60" s="136" t="s">
        <v>261</v>
      </c>
      <c r="B60" s="137"/>
      <c r="C60" s="137"/>
      <c r="D60" s="137"/>
      <c r="E60" s="137"/>
      <c r="F60" s="29"/>
    </row>
    <row r="61" spans="1:9" ht="14.25" customHeight="1">
      <c r="A61" s="106" t="s">
        <v>262</v>
      </c>
      <c r="B61" s="107"/>
      <c r="C61" s="107"/>
      <c r="D61" s="107"/>
    </row>
    <row r="62" spans="1:9" ht="14.25" customHeight="1">
      <c r="A62" s="106" t="s">
        <v>263</v>
      </c>
      <c r="B62" s="107"/>
      <c r="C62" s="107"/>
      <c r="D62" s="107"/>
    </row>
    <row r="63" spans="1:9" ht="14.25" customHeight="1">
      <c r="A63" s="71" t="s">
        <v>264</v>
      </c>
      <c r="B63" s="107"/>
      <c r="C63" s="107"/>
      <c r="D63" s="107"/>
    </row>
    <row r="64" spans="1:9" ht="14.25" customHeight="1">
      <c r="A64" s="108" t="s">
        <v>265</v>
      </c>
      <c r="B64" s="109"/>
      <c r="C64" s="109"/>
      <c r="D64" s="107"/>
    </row>
    <row r="65" spans="1:4" ht="14.25" customHeight="1">
      <c r="A65" s="108" t="s">
        <v>266</v>
      </c>
      <c r="B65" s="109"/>
      <c r="C65" s="109"/>
      <c r="D65" s="107"/>
    </row>
    <row r="66" spans="1:4" ht="14.25" customHeight="1">
      <c r="A66" s="108" t="s">
        <v>267</v>
      </c>
      <c r="B66" s="109"/>
      <c r="C66" s="109"/>
      <c r="D66" s="107"/>
    </row>
    <row r="67" spans="1:4" ht="14.25" customHeight="1">
      <c r="A67" s="71" t="s">
        <v>268</v>
      </c>
      <c r="B67" s="107"/>
      <c r="C67" s="107"/>
      <c r="D67" s="107"/>
    </row>
    <row r="68" spans="1:4" ht="14.25" customHeight="1">
      <c r="A68" s="108" t="s">
        <v>269</v>
      </c>
      <c r="B68" s="109"/>
      <c r="C68" s="107"/>
      <c r="D68" s="107"/>
    </row>
    <row r="69" spans="1:4" ht="14.25" customHeight="1">
      <c r="A69" s="107"/>
      <c r="B69" s="107"/>
      <c r="C69" s="107"/>
      <c r="D69" s="107"/>
    </row>
    <row r="70" spans="1:4" ht="14.25" customHeight="1"/>
    <row r="71" spans="1:4" ht="14.25" customHeight="1"/>
    <row r="72" spans="1:4" ht="14.25" customHeight="1"/>
    <row r="73" spans="1:4" ht="14.25" customHeight="1"/>
    <row r="74" spans="1:4" ht="14.25" customHeight="1"/>
    <row r="75" spans="1:4" ht="14.25" customHeight="1"/>
    <row r="76" spans="1:4" ht="14.25" customHeight="1"/>
    <row r="77" spans="1:4" ht="14.25" customHeight="1"/>
    <row r="78" spans="1:4" ht="14.25" customHeight="1"/>
    <row r="79" spans="1:4" ht="14.25" customHeight="1"/>
    <row r="80" spans="1:4"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10">
    <mergeCell ref="B21:C22"/>
    <mergeCell ref="B58:C58"/>
    <mergeCell ref="A60:E60"/>
    <mergeCell ref="A19:A20"/>
    <mergeCell ref="A2:A3"/>
    <mergeCell ref="A21:A22"/>
    <mergeCell ref="D19:E19"/>
    <mergeCell ref="D20:E20"/>
    <mergeCell ref="D21:D22"/>
    <mergeCell ref="E21:E22"/>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activeCell="N60" sqref="N60"/>
    </sheetView>
  </sheetViews>
  <sheetFormatPr defaultColWidth="11" defaultRowHeight="13.8"/>
  <sheetData>
    <row r="1" spans="1:1" ht="17.399999999999999">
      <c r="A1" s="95" t="s">
        <v>408</v>
      </c>
    </row>
    <row r="2" spans="1:1">
      <c r="A2" s="91"/>
    </row>
    <row r="3" spans="1:1">
      <c r="A3" s="91"/>
    </row>
    <row r="4" spans="1:1">
      <c r="A4" s="91"/>
    </row>
    <row r="5" spans="1:1">
      <c r="A5" s="91"/>
    </row>
    <row r="6" spans="1:1">
      <c r="A6" s="91"/>
    </row>
    <row r="7" spans="1:1">
      <c r="A7" s="91"/>
    </row>
    <row r="8" spans="1:1">
      <c r="A8" s="91"/>
    </row>
    <row r="9" spans="1:1">
      <c r="A9" s="91"/>
    </row>
    <row r="23" spans="1:1" ht="17.399999999999999">
      <c r="A23" s="95" t="s">
        <v>409</v>
      </c>
    </row>
    <row r="24" spans="1:1">
      <c r="A24" s="91"/>
    </row>
    <row r="25" spans="1:1">
      <c r="A25" s="91"/>
    </row>
    <row r="26" spans="1:1">
      <c r="A26" s="91"/>
    </row>
    <row r="27" spans="1:1">
      <c r="A27" s="91"/>
    </row>
    <row r="28" spans="1:1">
      <c r="A28" s="91"/>
    </row>
    <row r="29" spans="1:1">
      <c r="A29" s="91"/>
    </row>
    <row r="30" spans="1:1">
      <c r="A30" s="91"/>
    </row>
    <row r="31" spans="1:1">
      <c r="A31" s="91"/>
    </row>
    <row r="32" spans="1:1">
      <c r="A32" s="91"/>
    </row>
    <row r="44" spans="1:1" ht="17.399999999999999">
      <c r="A44" s="95" t="s">
        <v>410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4"/>
  <sheetViews>
    <sheetView workbookViewId="0">
      <selection activeCell="D18" sqref="D18"/>
    </sheetView>
  </sheetViews>
  <sheetFormatPr defaultColWidth="12.59765625" defaultRowHeight="15" customHeight="1"/>
  <cols>
    <col min="1" max="1" width="13.8984375" customWidth="1"/>
    <col min="2" max="2" width="19.69921875" customWidth="1"/>
    <col min="3" max="3" width="13" customWidth="1"/>
    <col min="4" max="4" width="14.09765625" customWidth="1"/>
    <col min="5" max="5" width="14.19921875" customWidth="1"/>
    <col min="6" max="6" width="16.5" customWidth="1"/>
    <col min="7" max="7" width="12.3984375" customWidth="1"/>
    <col min="8" max="8" width="14.09765625" customWidth="1"/>
    <col min="9" max="9" width="13.59765625" customWidth="1"/>
    <col min="10" max="10" width="10.8984375" customWidth="1"/>
    <col min="11" max="11" width="31.19921875" customWidth="1"/>
    <col min="12" max="26" width="8" customWidth="1"/>
  </cols>
  <sheetData>
    <row r="1" spans="1:26" ht="17.399999999999999">
      <c r="A1" s="2" t="s">
        <v>1</v>
      </c>
      <c r="B1" s="3"/>
      <c r="C1" s="3"/>
      <c r="D1" s="3"/>
      <c r="E1" s="3"/>
      <c r="F1" s="3"/>
      <c r="G1" s="3"/>
      <c r="H1" s="3"/>
      <c r="I1" s="3"/>
      <c r="J1" s="3"/>
      <c r="K1" s="3"/>
      <c r="L1" s="3"/>
      <c r="M1" s="3"/>
      <c r="N1" s="3"/>
      <c r="O1" s="3"/>
      <c r="P1" s="3"/>
      <c r="Q1" s="3"/>
      <c r="R1" s="3"/>
      <c r="S1" s="3"/>
      <c r="T1" s="3"/>
      <c r="U1" s="3"/>
      <c r="V1" s="3"/>
      <c r="W1" s="3"/>
      <c r="X1" s="3"/>
      <c r="Y1" s="3"/>
      <c r="Z1" s="3"/>
    </row>
    <row r="2" spans="1:26" ht="32.25" customHeight="1">
      <c r="A2" s="125" t="s">
        <v>4</v>
      </c>
      <c r="B2" s="7" t="s">
        <v>10</v>
      </c>
      <c r="C2" s="7" t="s">
        <v>12</v>
      </c>
      <c r="D2" s="7" t="s">
        <v>13</v>
      </c>
      <c r="E2" s="9"/>
      <c r="F2" s="9"/>
      <c r="G2" s="9"/>
      <c r="H2" s="9"/>
      <c r="I2" s="9"/>
      <c r="J2" s="9"/>
      <c r="K2" s="9"/>
      <c r="L2" s="3"/>
      <c r="M2" s="3"/>
      <c r="N2" s="3"/>
      <c r="O2" s="3"/>
      <c r="P2" s="3"/>
      <c r="Q2" s="3"/>
      <c r="R2" s="3"/>
      <c r="S2" s="3"/>
      <c r="T2" s="3"/>
      <c r="U2" s="3"/>
      <c r="V2" s="3"/>
      <c r="W2" s="3"/>
      <c r="X2" s="3"/>
      <c r="Y2" s="3"/>
      <c r="Z2" s="3"/>
    </row>
    <row r="3" spans="1:26" ht="25.5" customHeight="1">
      <c r="A3" s="123"/>
      <c r="B3" s="73" t="s">
        <v>411</v>
      </c>
      <c r="C3" s="47" t="s">
        <v>11</v>
      </c>
      <c r="D3" s="47" t="s">
        <v>270</v>
      </c>
      <c r="E3" s="9"/>
      <c r="F3" s="9"/>
      <c r="G3" s="9"/>
      <c r="H3" s="9"/>
      <c r="I3" s="9"/>
      <c r="J3" s="9"/>
      <c r="K3" s="9"/>
      <c r="L3" s="3"/>
      <c r="M3" s="3"/>
      <c r="N3" s="3"/>
      <c r="O3" s="3"/>
      <c r="P3" s="3"/>
      <c r="Q3" s="3"/>
      <c r="R3" s="3"/>
      <c r="S3" s="3"/>
      <c r="T3" s="3"/>
      <c r="U3" s="3"/>
      <c r="V3" s="3"/>
      <c r="W3" s="3"/>
      <c r="X3" s="3"/>
      <c r="Y3" s="3"/>
      <c r="Z3" s="3"/>
    </row>
    <row r="4" spans="1:26" ht="45">
      <c r="A4" s="14" t="s">
        <v>23</v>
      </c>
      <c r="B4" s="15" t="s">
        <v>33</v>
      </c>
      <c r="C4" s="15" t="s">
        <v>35</v>
      </c>
      <c r="D4" s="15" t="s">
        <v>37</v>
      </c>
      <c r="E4" s="15" t="s">
        <v>38</v>
      </c>
      <c r="F4" s="15" t="s">
        <v>40</v>
      </c>
      <c r="G4" s="15" t="s">
        <v>42</v>
      </c>
      <c r="H4" s="15" t="s">
        <v>43</v>
      </c>
      <c r="I4" s="17" t="s">
        <v>44</v>
      </c>
      <c r="J4" s="19" t="s">
        <v>52</v>
      </c>
      <c r="K4" s="19" t="s">
        <v>58</v>
      </c>
      <c r="L4" s="3"/>
      <c r="M4" s="3"/>
      <c r="N4" s="3"/>
      <c r="O4" s="3"/>
      <c r="P4" s="3"/>
      <c r="Q4" s="3"/>
      <c r="R4" s="3"/>
      <c r="S4" s="3"/>
      <c r="T4" s="3"/>
      <c r="U4" s="3"/>
      <c r="V4" s="3"/>
      <c r="W4" s="3"/>
      <c r="X4" s="3"/>
      <c r="Y4" s="3"/>
      <c r="Z4" s="3"/>
    </row>
    <row r="5" spans="1:26" ht="15.6">
      <c r="A5" s="74" t="s">
        <v>11</v>
      </c>
      <c r="B5" s="75">
        <v>2165</v>
      </c>
      <c r="C5" s="75">
        <v>1034</v>
      </c>
      <c r="D5" s="85">
        <v>5314</v>
      </c>
      <c r="E5" s="85">
        <v>138</v>
      </c>
      <c r="F5" s="85">
        <v>3507</v>
      </c>
      <c r="G5" s="85">
        <v>10970</v>
      </c>
      <c r="H5" s="85">
        <v>3703</v>
      </c>
      <c r="I5" s="76">
        <v>26447</v>
      </c>
      <c r="J5" s="23">
        <v>0.55000000000000004</v>
      </c>
      <c r="K5" s="23" t="s">
        <v>271</v>
      </c>
      <c r="L5" s="3"/>
      <c r="M5" s="3"/>
      <c r="N5" s="3"/>
      <c r="O5" s="3"/>
      <c r="P5" s="3"/>
      <c r="Q5" s="3"/>
      <c r="R5" s="3"/>
      <c r="S5" s="3"/>
      <c r="T5" s="3"/>
      <c r="U5" s="3"/>
      <c r="V5" s="3"/>
      <c r="W5" s="3"/>
      <c r="X5" s="3"/>
      <c r="Y5" s="3"/>
      <c r="Z5" s="3"/>
    </row>
    <row r="6" spans="1:26" ht="15.6">
      <c r="A6" s="20"/>
      <c r="B6" s="21"/>
      <c r="C6" s="21"/>
      <c r="D6" s="21"/>
      <c r="E6" s="21"/>
      <c r="F6" s="21"/>
      <c r="G6" s="21"/>
      <c r="H6" s="21"/>
      <c r="I6" s="23"/>
      <c r="J6" s="23"/>
      <c r="K6" s="23"/>
      <c r="L6" s="3"/>
      <c r="M6" s="3"/>
      <c r="N6" s="3"/>
      <c r="O6" s="3"/>
      <c r="P6" s="3"/>
      <c r="Q6" s="3"/>
      <c r="R6" s="3"/>
      <c r="S6" s="3"/>
      <c r="T6" s="3"/>
      <c r="U6" s="3"/>
      <c r="V6" s="3"/>
      <c r="W6" s="3"/>
      <c r="X6" s="3"/>
      <c r="Y6" s="3"/>
      <c r="Z6" s="3"/>
    </row>
    <row r="7" spans="1:26" ht="15.6">
      <c r="A7" s="20"/>
      <c r="B7" s="21"/>
      <c r="C7" s="21"/>
      <c r="D7" s="21"/>
      <c r="E7" s="21"/>
      <c r="F7" s="21"/>
      <c r="G7" s="21"/>
      <c r="H7" s="21"/>
      <c r="I7" s="23"/>
      <c r="J7" s="23"/>
      <c r="K7" s="23"/>
      <c r="L7" s="3"/>
      <c r="M7" s="3"/>
      <c r="N7" s="3"/>
      <c r="O7" s="3"/>
      <c r="P7" s="3"/>
      <c r="Q7" s="3"/>
      <c r="R7" s="3"/>
      <c r="S7" s="3"/>
      <c r="T7" s="3"/>
      <c r="U7" s="3"/>
      <c r="V7" s="3"/>
      <c r="W7" s="3"/>
      <c r="X7" s="3"/>
      <c r="Y7" s="3"/>
      <c r="Z7" s="3"/>
    </row>
    <row r="8" spans="1:26" ht="15.6">
      <c r="A8" s="20"/>
      <c r="B8" s="21"/>
      <c r="C8" s="21"/>
      <c r="D8" s="21"/>
      <c r="E8" s="21"/>
      <c r="F8" s="21"/>
      <c r="G8" s="21"/>
      <c r="H8" s="21"/>
      <c r="I8" s="23"/>
      <c r="J8" s="23"/>
      <c r="K8" s="23"/>
      <c r="L8" s="3"/>
      <c r="M8" s="3"/>
      <c r="N8" s="3"/>
      <c r="O8" s="3"/>
      <c r="P8" s="3"/>
      <c r="Q8" s="3"/>
      <c r="R8" s="3"/>
      <c r="S8" s="3"/>
      <c r="T8" s="3"/>
      <c r="U8" s="3"/>
      <c r="V8" s="3"/>
      <c r="W8" s="3"/>
      <c r="X8" s="3"/>
      <c r="Y8" s="3"/>
      <c r="Z8" s="3"/>
    </row>
    <row r="9" spans="1:26">
      <c r="A9" s="25" t="s">
        <v>72</v>
      </c>
      <c r="B9" s="26"/>
      <c r="C9" s="26"/>
      <c r="D9" s="26"/>
      <c r="E9" s="26"/>
      <c r="F9" s="26"/>
      <c r="G9" s="26"/>
      <c r="H9" s="26"/>
      <c r="I9" s="26"/>
      <c r="J9" s="26"/>
      <c r="K9" s="26"/>
      <c r="L9" s="26"/>
      <c r="M9" s="26"/>
      <c r="N9" s="26"/>
      <c r="O9" s="26"/>
      <c r="P9" s="26"/>
      <c r="Q9" s="26"/>
      <c r="R9" s="26"/>
      <c r="S9" s="26"/>
      <c r="T9" s="26"/>
      <c r="U9" s="26"/>
      <c r="V9" s="26"/>
      <c r="W9" s="26"/>
      <c r="X9" s="26"/>
      <c r="Y9" s="26"/>
      <c r="Z9" s="26"/>
    </row>
    <row r="10" spans="1:26">
      <c r="A10" s="25" t="s">
        <v>73</v>
      </c>
      <c r="B10" s="26"/>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15.6">
      <c r="A11" s="5" t="s">
        <v>74</v>
      </c>
      <c r="B11" s="26"/>
      <c r="C11" s="26"/>
      <c r="D11" s="26"/>
      <c r="E11" s="3"/>
      <c r="F11" s="3"/>
      <c r="G11" s="3"/>
      <c r="H11" s="3"/>
      <c r="I11" s="3"/>
      <c r="J11" s="3"/>
      <c r="K11" s="3"/>
      <c r="L11" s="3"/>
      <c r="M11" s="3"/>
      <c r="N11" s="3"/>
      <c r="O11" s="3"/>
      <c r="P11" s="3"/>
      <c r="Q11" s="3"/>
      <c r="R11" s="3"/>
      <c r="S11" s="3"/>
      <c r="T11" s="3"/>
      <c r="U11" s="3"/>
      <c r="V11" s="3"/>
      <c r="W11" s="3"/>
      <c r="X11" s="3"/>
      <c r="Y11" s="3"/>
      <c r="Z11" s="3"/>
    </row>
    <row r="12" spans="1:26" ht="15.6">
      <c r="A12" s="5" t="s">
        <v>68</v>
      </c>
      <c r="B12" s="26"/>
      <c r="C12" s="26"/>
      <c r="D12" s="26"/>
      <c r="E12" s="3"/>
      <c r="F12" s="3"/>
      <c r="G12" s="3"/>
      <c r="H12" s="3"/>
      <c r="I12" s="3"/>
      <c r="J12" s="3"/>
      <c r="K12" s="3"/>
      <c r="L12" s="3"/>
      <c r="M12" s="3"/>
      <c r="N12" s="3"/>
      <c r="O12" s="3"/>
      <c r="P12" s="3"/>
      <c r="Q12" s="3"/>
      <c r="R12" s="3"/>
      <c r="S12" s="3"/>
      <c r="T12" s="3"/>
      <c r="U12" s="3"/>
      <c r="V12" s="3"/>
      <c r="W12" s="3"/>
      <c r="X12" s="3"/>
      <c r="Y12" s="3"/>
      <c r="Z12" s="3"/>
    </row>
    <row r="13" spans="1:26" ht="15.6">
      <c r="A13" s="5" t="s">
        <v>84</v>
      </c>
      <c r="B13" s="26"/>
      <c r="C13" s="26"/>
      <c r="D13" s="26"/>
      <c r="E13" s="3"/>
      <c r="F13" s="3"/>
      <c r="G13" s="3"/>
      <c r="H13" s="3"/>
      <c r="I13" s="3"/>
      <c r="J13" s="3"/>
      <c r="K13" s="3"/>
      <c r="L13" s="3"/>
      <c r="M13" s="3"/>
      <c r="N13" s="3"/>
      <c r="O13" s="3"/>
      <c r="P13" s="3"/>
      <c r="Q13" s="3"/>
      <c r="R13" s="3"/>
      <c r="S13" s="3"/>
      <c r="T13" s="3"/>
      <c r="U13" s="3"/>
      <c r="V13" s="3"/>
      <c r="W13" s="3"/>
      <c r="X13" s="3"/>
      <c r="Y13" s="3"/>
      <c r="Z13" s="3"/>
    </row>
    <row r="14" spans="1:26" ht="15.6">
      <c r="A14" s="5" t="s">
        <v>85</v>
      </c>
      <c r="B14" s="26"/>
      <c r="C14" s="26"/>
      <c r="D14" s="26"/>
      <c r="E14" s="3"/>
      <c r="F14" s="3"/>
      <c r="G14" s="3"/>
      <c r="H14" s="3"/>
      <c r="I14" s="3"/>
      <c r="J14" s="3"/>
      <c r="K14" s="3"/>
      <c r="L14" s="3"/>
      <c r="M14" s="3"/>
      <c r="N14" s="3"/>
      <c r="O14" s="3"/>
      <c r="P14" s="3"/>
      <c r="Q14" s="3"/>
      <c r="R14" s="3"/>
      <c r="S14" s="3"/>
      <c r="T14" s="3"/>
      <c r="U14" s="3"/>
      <c r="V14" s="3"/>
      <c r="W14" s="3"/>
      <c r="X14" s="3"/>
      <c r="Y14" s="3"/>
      <c r="Z14" s="3"/>
    </row>
    <row r="15" spans="1:26" ht="15.6">
      <c r="A15" s="31"/>
      <c r="B15" s="3"/>
      <c r="C15" s="3"/>
      <c r="D15" s="3"/>
      <c r="E15" s="3"/>
      <c r="F15" s="3"/>
      <c r="G15" s="3"/>
      <c r="H15" s="3"/>
      <c r="I15" s="3"/>
      <c r="J15" s="3"/>
      <c r="K15" s="3"/>
      <c r="L15" s="3"/>
      <c r="M15" s="3"/>
      <c r="N15" s="3"/>
      <c r="O15" s="3"/>
      <c r="P15" s="3"/>
      <c r="Q15" s="3"/>
      <c r="R15" s="3"/>
      <c r="S15" s="3"/>
      <c r="T15" s="3"/>
      <c r="U15" s="3"/>
      <c r="V15" s="3"/>
      <c r="W15" s="3"/>
      <c r="X15" s="3"/>
      <c r="Y15" s="3"/>
      <c r="Z15" s="3"/>
    </row>
    <row r="16" spans="1:26" ht="15.6">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6">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6">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6">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6">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6">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6">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6">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6">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6">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6">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6">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6">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6">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6">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6">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6">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6">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6">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6">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6">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6">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6">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6">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6">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6">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6">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6">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6">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6">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6">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6">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6">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6">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6">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6">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6">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6">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6">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6">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6">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6">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6">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6">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6">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6">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6">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6">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6">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6">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6">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6">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6">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6">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6">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6">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6">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6">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6">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6">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6">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6">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6">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6">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6">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6">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6">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6">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6">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6">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6">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6">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6">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6">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6">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6">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6">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6">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6">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6">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6">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6">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6">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6">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6">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6">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6">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6">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6">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6">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6">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6">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6">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6">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6">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6">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6">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6">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6">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6">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6">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6">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6">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6">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6">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6">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6">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6">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6">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6">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6">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6">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6">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6">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6">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6">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6">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6">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6">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6">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6">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6">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6">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6">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6">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6">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6">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6">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6">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6">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6">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6">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6">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6">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6">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6">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6">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6">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6">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6">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6">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6">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6">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6">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6">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6">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6">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6">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6">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6">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6">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6">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6">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6">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6">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6">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6">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6">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6">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6">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6">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6">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6">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6">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6">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6">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6">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6">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6">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6">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6">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6">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6">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sheetData>
  <mergeCells count="1">
    <mergeCell ref="A2:A3"/>
  </mergeCells>
  <pageMargins left="0.70866141732283472" right="0.70866141732283472" top="0.74803149606299213" bottom="0.7480314960629921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B1" workbookViewId="0">
      <selection activeCell="N10" sqref="N10"/>
    </sheetView>
  </sheetViews>
  <sheetFormatPr defaultColWidth="12.59765625" defaultRowHeight="15" customHeight="1"/>
  <cols>
    <col min="1" max="2" width="15" customWidth="1"/>
    <col min="3" max="3" width="12.69921875" customWidth="1"/>
    <col min="4" max="4" width="14.19921875" customWidth="1"/>
    <col min="5" max="5" width="12.5" customWidth="1"/>
    <col min="6" max="6" width="12.8984375" customWidth="1"/>
    <col min="7" max="7" width="10.59765625" customWidth="1"/>
    <col min="8" max="8" width="10.09765625" customWidth="1"/>
    <col min="9" max="9" width="11" customWidth="1"/>
    <col min="10" max="10" width="9.19921875" customWidth="1"/>
    <col min="11" max="11" width="13.59765625" customWidth="1"/>
    <col min="12" max="12" width="13.3984375" customWidth="1"/>
    <col min="13" max="26" width="7.59765625" customWidth="1"/>
  </cols>
  <sheetData>
    <row r="1" spans="1:26" ht="14.25" customHeight="1">
      <c r="A1" s="4" t="s">
        <v>2</v>
      </c>
      <c r="B1" s="2"/>
      <c r="C1" s="2"/>
      <c r="D1" s="3"/>
      <c r="E1" s="3"/>
      <c r="F1" s="3"/>
      <c r="G1" s="3"/>
      <c r="H1" s="3"/>
      <c r="I1" s="3"/>
      <c r="J1" s="3"/>
      <c r="K1" s="3"/>
      <c r="L1" s="3"/>
    </row>
    <row r="2" spans="1:26" ht="49.95" customHeight="1">
      <c r="A2" s="125" t="s">
        <v>5</v>
      </c>
      <c r="B2" s="7" t="s">
        <v>10</v>
      </c>
      <c r="C2" s="7" t="s">
        <v>12</v>
      </c>
      <c r="D2" s="12" t="s">
        <v>14</v>
      </c>
      <c r="E2" s="12" t="s">
        <v>18</v>
      </c>
      <c r="F2" s="9"/>
      <c r="G2" s="9"/>
      <c r="H2" s="9"/>
      <c r="I2" s="9"/>
      <c r="J2" s="9"/>
      <c r="K2" s="9"/>
      <c r="L2" s="9"/>
    </row>
    <row r="3" spans="1:26" ht="36" customHeight="1">
      <c r="A3" s="123"/>
      <c r="B3" s="73" t="s">
        <v>411</v>
      </c>
      <c r="C3" s="47" t="s">
        <v>11</v>
      </c>
      <c r="D3" s="47">
        <v>1</v>
      </c>
      <c r="E3" s="13">
        <v>147</v>
      </c>
      <c r="F3" s="9"/>
      <c r="G3" s="9"/>
      <c r="H3" s="9"/>
      <c r="I3" s="9"/>
      <c r="J3" s="9"/>
      <c r="K3" s="9"/>
      <c r="L3" s="9"/>
    </row>
    <row r="4" spans="1:26" ht="43.35" customHeight="1">
      <c r="A4" s="14" t="s">
        <v>23</v>
      </c>
      <c r="B4" s="15" t="s">
        <v>27</v>
      </c>
      <c r="C4" s="15" t="s">
        <v>30</v>
      </c>
      <c r="D4" s="15" t="s">
        <v>31</v>
      </c>
      <c r="E4" s="15" t="s">
        <v>33</v>
      </c>
      <c r="F4" s="15" t="s">
        <v>35</v>
      </c>
      <c r="G4" s="15" t="s">
        <v>37</v>
      </c>
      <c r="H4" s="15" t="s">
        <v>39</v>
      </c>
      <c r="I4" s="16" t="s">
        <v>41</v>
      </c>
      <c r="J4" s="16" t="s">
        <v>42</v>
      </c>
      <c r="K4" s="16" t="s">
        <v>48</v>
      </c>
      <c r="L4" s="18" t="s">
        <v>49</v>
      </c>
    </row>
    <row r="5" spans="1:26" ht="14.25" customHeight="1">
      <c r="A5" s="20" t="s">
        <v>273</v>
      </c>
      <c r="B5" s="20" t="s">
        <v>272</v>
      </c>
      <c r="C5" s="20" t="s">
        <v>411</v>
      </c>
      <c r="D5" s="20" t="s">
        <v>274</v>
      </c>
      <c r="E5" s="75">
        <v>15</v>
      </c>
      <c r="F5" s="75">
        <v>11</v>
      </c>
      <c r="G5" s="75">
        <v>9</v>
      </c>
      <c r="H5" s="75">
        <v>23</v>
      </c>
      <c r="I5" s="75">
        <v>89</v>
      </c>
      <c r="J5" s="75">
        <v>34</v>
      </c>
      <c r="K5" s="75">
        <v>0</v>
      </c>
      <c r="L5" s="23">
        <v>181</v>
      </c>
    </row>
    <row r="6" spans="1:26" ht="14.25" customHeight="1">
      <c r="A6" s="20" t="s">
        <v>273</v>
      </c>
      <c r="B6" s="20" t="s">
        <v>275</v>
      </c>
      <c r="C6" s="20" t="s">
        <v>412</v>
      </c>
      <c r="D6" s="20" t="s">
        <v>276</v>
      </c>
      <c r="E6" s="21">
        <v>1</v>
      </c>
      <c r="F6" s="21">
        <v>1</v>
      </c>
      <c r="G6" s="21">
        <v>1</v>
      </c>
      <c r="H6" s="21">
        <v>1</v>
      </c>
      <c r="I6" s="21">
        <v>1</v>
      </c>
      <c r="J6" s="21">
        <v>1</v>
      </c>
      <c r="K6" s="21">
        <v>0</v>
      </c>
      <c r="L6" s="23">
        <v>1</v>
      </c>
    </row>
    <row r="7" spans="1:26" ht="14.25" customHeight="1">
      <c r="A7" s="20"/>
      <c r="B7" s="20"/>
      <c r="C7" s="20"/>
      <c r="D7" s="20"/>
      <c r="E7" s="21"/>
      <c r="F7" s="21"/>
      <c r="G7" s="21"/>
      <c r="H7" s="21"/>
      <c r="I7" s="21"/>
      <c r="J7" s="21"/>
      <c r="K7" s="21"/>
      <c r="L7" s="23"/>
    </row>
    <row r="8" spans="1:26" ht="14.25" customHeight="1">
      <c r="A8" s="20"/>
      <c r="B8" s="20"/>
      <c r="C8" s="20"/>
      <c r="D8" s="20"/>
      <c r="E8" s="21"/>
      <c r="F8" s="21"/>
      <c r="G8" s="21"/>
      <c r="H8" s="21"/>
      <c r="I8" s="21"/>
      <c r="J8" s="21"/>
      <c r="K8" s="21"/>
      <c r="L8" s="23"/>
    </row>
    <row r="9" spans="1:26" ht="14.25" customHeight="1">
      <c r="A9" s="20"/>
      <c r="B9" s="20"/>
      <c r="C9" s="20"/>
      <c r="D9" s="20"/>
      <c r="E9" s="21"/>
      <c r="F9" s="21"/>
      <c r="G9" s="21"/>
      <c r="H9" s="21"/>
      <c r="I9" s="21"/>
      <c r="J9" s="21"/>
      <c r="K9" s="21"/>
      <c r="L9" s="23"/>
    </row>
    <row r="10" spans="1:26" ht="14.25" customHeight="1">
      <c r="A10" s="20"/>
      <c r="B10" s="20"/>
      <c r="C10" s="20"/>
      <c r="D10" s="20"/>
      <c r="E10" s="21"/>
      <c r="F10" s="21"/>
      <c r="G10" s="21"/>
      <c r="H10" s="21"/>
      <c r="I10" s="21"/>
      <c r="J10" s="21"/>
      <c r="K10" s="21"/>
      <c r="L10" s="23"/>
      <c r="N10">
        <f>100*(181-147)/147</f>
        <v>23.129251700680271</v>
      </c>
    </row>
    <row r="11" spans="1:26" ht="14.25" customHeight="1">
      <c r="A11" s="20"/>
      <c r="B11" s="20"/>
      <c r="C11" s="20"/>
      <c r="D11" s="20"/>
      <c r="E11" s="21"/>
      <c r="F11" s="21"/>
      <c r="G11" s="21"/>
      <c r="H11" s="21"/>
      <c r="I11" s="21"/>
      <c r="J11" s="21"/>
      <c r="K11" s="21"/>
      <c r="L11" s="23"/>
    </row>
    <row r="12" spans="1:26" ht="14.25" customHeight="1">
      <c r="A12" s="20"/>
      <c r="B12" s="20"/>
      <c r="C12" s="20"/>
      <c r="D12" s="20"/>
      <c r="E12" s="21"/>
      <c r="F12" s="21"/>
      <c r="G12" s="21"/>
      <c r="H12" s="21"/>
      <c r="I12" s="21"/>
      <c r="J12" s="21"/>
      <c r="K12" s="21"/>
      <c r="L12" s="23"/>
    </row>
    <row r="13" spans="1:26" ht="14.25" customHeight="1">
      <c r="A13" s="25" t="s">
        <v>64</v>
      </c>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4.25" customHeight="1">
      <c r="A14" s="25" t="s">
        <v>65</v>
      </c>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ht="14.25" customHeight="1">
      <c r="A15" s="5" t="s">
        <v>66</v>
      </c>
      <c r="B15" s="5"/>
      <c r="C15" s="5"/>
      <c r="D15" s="27"/>
      <c r="E15" s="27"/>
      <c r="F15" s="27"/>
      <c r="G15" s="27"/>
      <c r="H15" s="27"/>
      <c r="I15" s="27"/>
      <c r="J15" s="27"/>
      <c r="K15" s="27"/>
      <c r="L15" s="27"/>
    </row>
    <row r="16" spans="1:26" ht="14.25" customHeight="1">
      <c r="A16" s="5" t="s">
        <v>67</v>
      </c>
      <c r="B16" s="5"/>
      <c r="C16" s="5"/>
      <c r="D16" s="27"/>
      <c r="E16" s="27"/>
      <c r="F16" s="27"/>
      <c r="G16" s="27"/>
      <c r="H16" s="27"/>
      <c r="I16" s="27"/>
      <c r="J16" s="27"/>
      <c r="K16" s="27"/>
      <c r="L16" s="27"/>
    </row>
    <row r="17" spans="1:12" ht="14.25" customHeight="1">
      <c r="A17" s="5" t="s">
        <v>68</v>
      </c>
      <c r="B17" s="5"/>
      <c r="C17" s="5"/>
      <c r="D17" s="27"/>
      <c r="E17" s="27"/>
      <c r="F17" s="27"/>
      <c r="G17" s="27"/>
      <c r="H17" s="27"/>
      <c r="I17" s="27"/>
      <c r="J17" s="27"/>
      <c r="K17" s="27"/>
      <c r="L17" s="27"/>
    </row>
    <row r="18" spans="1:12" ht="14.25" customHeight="1">
      <c r="A18" s="5" t="s">
        <v>69</v>
      </c>
      <c r="B18" s="5"/>
      <c r="C18" s="5"/>
      <c r="D18" s="27"/>
      <c r="E18" s="27"/>
      <c r="F18" s="27"/>
      <c r="G18" s="27"/>
      <c r="H18" s="27"/>
      <c r="I18" s="27"/>
      <c r="J18" s="27"/>
      <c r="K18" s="27"/>
      <c r="L18" s="27"/>
    </row>
    <row r="19" spans="1:12" ht="14.25" customHeight="1"/>
    <row r="20" spans="1:12" ht="14.25" customHeight="1">
      <c r="A20" s="28"/>
      <c r="B20" s="28"/>
      <c r="C20" s="28"/>
      <c r="D20" s="28"/>
      <c r="E20" s="28"/>
      <c r="F20" s="28"/>
      <c r="G20" s="28"/>
      <c r="H20" s="28"/>
      <c r="I20" s="28"/>
      <c r="J20" s="28"/>
      <c r="K20" s="28"/>
      <c r="L20" s="28"/>
    </row>
    <row r="21" spans="1:12" ht="14.25" customHeight="1">
      <c r="A21" s="29"/>
      <c r="B21" s="29"/>
      <c r="C21" s="29"/>
      <c r="D21" s="27"/>
      <c r="E21" s="27"/>
      <c r="F21" s="27"/>
      <c r="G21" s="27"/>
      <c r="H21" s="27"/>
      <c r="I21" s="27"/>
      <c r="J21" s="27"/>
      <c r="K21" s="27"/>
      <c r="L21" s="27"/>
    </row>
    <row r="22" spans="1:12" ht="14.25" customHeight="1"/>
    <row r="23" spans="1:12" ht="14.25" customHeight="1"/>
    <row r="24" spans="1:12" ht="14.25" customHeight="1"/>
    <row r="25" spans="1:12" ht="14.25" customHeight="1"/>
    <row r="26" spans="1:12" ht="14.25" customHeight="1"/>
    <row r="27" spans="1:12" ht="14.25" customHeight="1"/>
    <row r="28" spans="1:12" ht="14.25" customHeight="1"/>
    <row r="29" spans="1:12" ht="14.25" customHeight="1"/>
    <row r="30" spans="1:12" ht="14.25" customHeight="1"/>
    <row r="31" spans="1:12" ht="14.25" customHeight="1"/>
    <row r="32" spans="1:1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2:A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68"/>
  <sheetViews>
    <sheetView topLeftCell="A63" workbookViewId="0">
      <selection activeCell="H47" sqref="H47"/>
    </sheetView>
  </sheetViews>
  <sheetFormatPr defaultColWidth="12.59765625" defaultRowHeight="15" customHeight="1"/>
  <cols>
    <col min="1" max="1" width="46.69921875" customWidth="1"/>
    <col min="2" max="2" width="16.3984375" customWidth="1"/>
    <col min="3" max="3" width="14.69921875" customWidth="1"/>
    <col min="4" max="5" width="14.09765625" customWidth="1"/>
    <col min="6" max="7" width="14.19921875" customWidth="1"/>
    <col min="8" max="8" width="19.8984375" customWidth="1"/>
    <col min="9" max="9" width="31.19921875" customWidth="1"/>
    <col min="10" max="27" width="8" customWidth="1"/>
  </cols>
  <sheetData>
    <row r="1" spans="1:27" ht="14.25" customHeight="1">
      <c r="A1" s="2" t="s">
        <v>70</v>
      </c>
      <c r="B1" s="2"/>
      <c r="C1" s="3"/>
      <c r="D1" s="3"/>
      <c r="E1" s="3"/>
      <c r="F1" s="3"/>
      <c r="G1" s="3"/>
      <c r="H1" s="3"/>
      <c r="I1" s="3"/>
      <c r="J1" s="3"/>
      <c r="K1" s="3"/>
      <c r="L1" s="3"/>
      <c r="M1" s="3"/>
      <c r="N1" s="3"/>
      <c r="O1" s="3"/>
      <c r="P1" s="3"/>
      <c r="Q1" s="3"/>
      <c r="R1" s="3"/>
      <c r="S1" s="3"/>
      <c r="T1" s="3"/>
      <c r="U1" s="3"/>
      <c r="V1" s="3"/>
      <c r="W1" s="3"/>
      <c r="X1" s="3"/>
      <c r="Y1" s="3"/>
      <c r="Z1" s="3"/>
      <c r="AA1" s="3"/>
    </row>
    <row r="2" spans="1:27" ht="22.5" customHeight="1">
      <c r="A2" s="125" t="s">
        <v>71</v>
      </c>
      <c r="B2" s="7" t="s">
        <v>10</v>
      </c>
      <c r="C2" s="7" t="s">
        <v>12</v>
      </c>
      <c r="D2" s="29"/>
      <c r="E2" s="29"/>
      <c r="F2" s="29"/>
      <c r="G2" s="29"/>
      <c r="H2" s="29"/>
      <c r="I2" s="29"/>
      <c r="J2" s="30"/>
      <c r="K2" s="29"/>
      <c r="L2" s="29"/>
      <c r="M2" s="29"/>
      <c r="N2" s="29"/>
      <c r="O2" s="29"/>
      <c r="P2" s="29"/>
      <c r="Q2" s="29"/>
      <c r="R2" s="29"/>
      <c r="S2" s="29"/>
      <c r="T2" s="29"/>
      <c r="U2" s="29"/>
      <c r="V2" s="29"/>
      <c r="W2" s="29"/>
      <c r="X2" s="29"/>
      <c r="Y2" s="29"/>
      <c r="Z2" s="29"/>
      <c r="AA2" s="29"/>
    </row>
    <row r="3" spans="1:27" ht="33.75" customHeight="1">
      <c r="A3" s="123"/>
      <c r="B3" s="73" t="s">
        <v>411</v>
      </c>
      <c r="C3" s="47" t="s">
        <v>11</v>
      </c>
      <c r="D3" s="29"/>
      <c r="E3" s="29"/>
      <c r="F3" s="29"/>
      <c r="G3" s="29"/>
      <c r="H3" s="29"/>
      <c r="I3" s="29"/>
      <c r="J3" s="30"/>
      <c r="K3" s="29"/>
      <c r="L3" s="29"/>
      <c r="M3" s="29"/>
      <c r="N3" s="29"/>
      <c r="O3" s="29"/>
      <c r="P3" s="29"/>
      <c r="Q3" s="29"/>
      <c r="R3" s="29"/>
      <c r="S3" s="29"/>
      <c r="T3" s="29"/>
      <c r="U3" s="29"/>
      <c r="V3" s="29"/>
      <c r="W3" s="29"/>
      <c r="X3" s="29"/>
      <c r="Y3" s="29"/>
      <c r="Z3" s="29"/>
      <c r="AA3" s="29"/>
    </row>
    <row r="4" spans="1:27" ht="68.25" customHeight="1">
      <c r="A4" s="14" t="s">
        <v>75</v>
      </c>
      <c r="B4" s="15" t="s">
        <v>76</v>
      </c>
      <c r="C4" s="15" t="s">
        <v>77</v>
      </c>
      <c r="D4" s="15" t="s">
        <v>78</v>
      </c>
      <c r="E4" s="15" t="s">
        <v>79</v>
      </c>
      <c r="F4" s="15" t="s">
        <v>80</v>
      </c>
      <c r="G4" s="55" t="s">
        <v>344</v>
      </c>
      <c r="H4" s="15" t="s">
        <v>81</v>
      </c>
      <c r="I4" s="15" t="s">
        <v>82</v>
      </c>
      <c r="J4" s="30"/>
      <c r="K4" s="29"/>
      <c r="L4" s="29"/>
      <c r="M4" s="29"/>
      <c r="N4" s="29"/>
      <c r="O4" s="29"/>
      <c r="P4" s="29"/>
      <c r="Q4" s="29"/>
      <c r="R4" s="29"/>
      <c r="S4" s="29"/>
      <c r="T4" s="29"/>
      <c r="U4" s="29"/>
      <c r="V4" s="29"/>
      <c r="W4" s="29"/>
      <c r="X4" s="29"/>
      <c r="Y4" s="29"/>
      <c r="Z4" s="29"/>
      <c r="AA4" s="29"/>
    </row>
    <row r="5" spans="1:27" s="81" customFormat="1" ht="37.5" customHeight="1">
      <c r="A5" s="110" t="s">
        <v>277</v>
      </c>
      <c r="B5" s="84" t="s">
        <v>278</v>
      </c>
      <c r="C5" s="85" t="s">
        <v>279</v>
      </c>
      <c r="D5" s="44" t="s">
        <v>342</v>
      </c>
      <c r="E5" s="44" t="s">
        <v>343</v>
      </c>
      <c r="F5" s="44" t="s">
        <v>11</v>
      </c>
      <c r="G5" s="91">
        <v>455</v>
      </c>
      <c r="H5" s="91">
        <v>100</v>
      </c>
      <c r="I5" s="92" t="s">
        <v>345</v>
      </c>
      <c r="J5" s="79"/>
      <c r="K5" s="80"/>
      <c r="L5" s="80"/>
      <c r="M5" s="80"/>
      <c r="N5" s="80"/>
      <c r="O5" s="80"/>
      <c r="P5" s="80"/>
      <c r="Q5" s="80"/>
      <c r="R5" s="80"/>
      <c r="S5" s="80"/>
      <c r="T5" s="80"/>
      <c r="U5" s="80"/>
      <c r="V5" s="80"/>
      <c r="W5" s="80"/>
      <c r="X5" s="80"/>
      <c r="Y5" s="80"/>
      <c r="Z5" s="80"/>
      <c r="AA5" s="80"/>
    </row>
    <row r="6" spans="1:27" s="81" customFormat="1" ht="33" customHeight="1">
      <c r="A6" s="111" t="s">
        <v>280</v>
      </c>
      <c r="B6" s="84" t="s">
        <v>281</v>
      </c>
      <c r="C6" s="85" t="s">
        <v>279</v>
      </c>
      <c r="D6" s="44" t="s">
        <v>342</v>
      </c>
      <c r="E6" s="44" t="s">
        <v>343</v>
      </c>
      <c r="F6" s="44" t="s">
        <v>11</v>
      </c>
      <c r="G6" s="91">
        <v>93</v>
      </c>
      <c r="H6" s="91">
        <v>0</v>
      </c>
      <c r="I6" s="92" t="s">
        <v>345</v>
      </c>
      <c r="J6" s="79"/>
      <c r="K6" s="80"/>
      <c r="L6" s="80"/>
      <c r="M6" s="80"/>
      <c r="N6" s="80"/>
      <c r="O6" s="80"/>
      <c r="P6" s="80"/>
      <c r="Q6" s="80"/>
      <c r="R6" s="80"/>
      <c r="S6" s="80"/>
      <c r="T6" s="80"/>
      <c r="U6" s="80"/>
      <c r="V6" s="80"/>
      <c r="W6" s="80"/>
      <c r="X6" s="80"/>
      <c r="Y6" s="80"/>
      <c r="Z6" s="80"/>
      <c r="AA6" s="80"/>
    </row>
    <row r="7" spans="1:27" s="81" customFormat="1" ht="28.5" customHeight="1">
      <c r="A7" s="110" t="s">
        <v>282</v>
      </c>
      <c r="B7" s="84" t="s">
        <v>281</v>
      </c>
      <c r="C7" s="85" t="s">
        <v>283</v>
      </c>
      <c r="D7" s="44" t="s">
        <v>342</v>
      </c>
      <c r="E7" s="44" t="s">
        <v>343</v>
      </c>
      <c r="F7" s="44" t="s">
        <v>11</v>
      </c>
      <c r="G7" s="91">
        <v>25</v>
      </c>
      <c r="H7" s="91">
        <v>96</v>
      </c>
      <c r="I7" s="92" t="s">
        <v>345</v>
      </c>
      <c r="J7" s="79"/>
      <c r="K7" s="80"/>
      <c r="L7" s="80"/>
      <c r="M7" s="80"/>
      <c r="N7" s="80"/>
      <c r="O7" s="80"/>
      <c r="P7" s="80"/>
      <c r="Q7" s="80"/>
      <c r="R7" s="80"/>
      <c r="S7" s="80"/>
      <c r="T7" s="80"/>
      <c r="U7" s="80"/>
      <c r="V7" s="80"/>
      <c r="W7" s="80"/>
      <c r="X7" s="80"/>
      <c r="Y7" s="80"/>
      <c r="Z7" s="80"/>
      <c r="AA7" s="80"/>
    </row>
    <row r="8" spans="1:27" s="81" customFormat="1" ht="14.25" customHeight="1">
      <c r="A8" s="111" t="s">
        <v>284</v>
      </c>
      <c r="B8" s="84" t="s">
        <v>278</v>
      </c>
      <c r="C8" s="85" t="s">
        <v>285</v>
      </c>
      <c r="D8" s="44" t="s">
        <v>342</v>
      </c>
      <c r="E8" s="44" t="s">
        <v>343</v>
      </c>
      <c r="F8" s="44" t="s">
        <v>11</v>
      </c>
      <c r="G8" s="91">
        <v>54</v>
      </c>
      <c r="H8" s="91">
        <v>100</v>
      </c>
      <c r="I8" s="92" t="s">
        <v>345</v>
      </c>
      <c r="J8" s="79"/>
      <c r="K8" s="80"/>
      <c r="L8" s="80"/>
      <c r="M8" s="80"/>
      <c r="N8" s="80"/>
      <c r="O8" s="80"/>
      <c r="P8" s="80"/>
      <c r="Q8" s="80"/>
      <c r="R8" s="80"/>
      <c r="S8" s="80"/>
      <c r="T8" s="80"/>
      <c r="U8" s="80"/>
      <c r="V8" s="80"/>
      <c r="W8" s="80"/>
      <c r="X8" s="80"/>
      <c r="Y8" s="80"/>
      <c r="Z8" s="80"/>
      <c r="AA8" s="80"/>
    </row>
    <row r="9" spans="1:27" s="81" customFormat="1" ht="14.25" customHeight="1">
      <c r="A9" s="111" t="s">
        <v>286</v>
      </c>
      <c r="B9" s="84" t="s">
        <v>278</v>
      </c>
      <c r="C9" s="85" t="s">
        <v>287</v>
      </c>
      <c r="D9" s="44" t="s">
        <v>342</v>
      </c>
      <c r="E9" s="44" t="s">
        <v>343</v>
      </c>
      <c r="F9" s="44" t="s">
        <v>11</v>
      </c>
      <c r="G9" s="91">
        <v>13</v>
      </c>
      <c r="H9" s="91">
        <v>100</v>
      </c>
      <c r="I9" s="92" t="s">
        <v>345</v>
      </c>
      <c r="J9" s="79"/>
      <c r="K9" s="80"/>
      <c r="L9" s="80"/>
      <c r="M9" s="80"/>
      <c r="N9" s="80"/>
      <c r="O9" s="80"/>
      <c r="P9" s="80"/>
      <c r="Q9" s="80"/>
      <c r="R9" s="80"/>
      <c r="S9" s="80"/>
      <c r="T9" s="80"/>
      <c r="U9" s="80"/>
      <c r="V9" s="80"/>
      <c r="W9" s="80"/>
      <c r="X9" s="80"/>
      <c r="Y9" s="80"/>
      <c r="Z9" s="80"/>
      <c r="AA9" s="80"/>
    </row>
    <row r="10" spans="1:27" s="81" customFormat="1" ht="14.25" customHeight="1">
      <c r="A10" s="110" t="s">
        <v>288</v>
      </c>
      <c r="B10" s="84" t="s">
        <v>281</v>
      </c>
      <c r="C10" s="85" t="s">
        <v>289</v>
      </c>
      <c r="D10" s="44" t="s">
        <v>342</v>
      </c>
      <c r="E10" s="44" t="s">
        <v>343</v>
      </c>
      <c r="F10" s="44" t="s">
        <v>11</v>
      </c>
      <c r="G10" s="91">
        <v>1424</v>
      </c>
      <c r="H10" s="91">
        <v>67.7</v>
      </c>
      <c r="I10" s="92" t="s">
        <v>345</v>
      </c>
      <c r="J10" s="79"/>
      <c r="K10" s="80"/>
      <c r="L10" s="80"/>
      <c r="M10" s="80"/>
      <c r="N10" s="80"/>
      <c r="O10" s="80"/>
      <c r="P10" s="80"/>
      <c r="Q10" s="80"/>
      <c r="R10" s="80"/>
      <c r="S10" s="80"/>
      <c r="T10" s="80"/>
      <c r="U10" s="80"/>
      <c r="V10" s="80"/>
      <c r="W10" s="80"/>
      <c r="X10" s="80"/>
      <c r="Y10" s="80"/>
      <c r="Z10" s="80"/>
      <c r="AA10" s="80"/>
    </row>
    <row r="11" spans="1:27" s="81" customFormat="1" ht="14.25" customHeight="1">
      <c r="A11" s="111" t="s">
        <v>290</v>
      </c>
      <c r="B11" s="84" t="s">
        <v>278</v>
      </c>
      <c r="C11" s="85" t="s">
        <v>289</v>
      </c>
      <c r="D11" s="44" t="s">
        <v>342</v>
      </c>
      <c r="E11" s="44" t="s">
        <v>343</v>
      </c>
      <c r="F11" s="44" t="s">
        <v>11</v>
      </c>
      <c r="G11" s="91">
        <v>7841</v>
      </c>
      <c r="H11" s="91">
        <v>100</v>
      </c>
      <c r="I11" s="92" t="s">
        <v>345</v>
      </c>
      <c r="J11" s="79"/>
      <c r="K11" s="80"/>
      <c r="L11" s="80"/>
      <c r="M11" s="80"/>
      <c r="N11" s="80"/>
      <c r="O11" s="80"/>
      <c r="P11" s="80"/>
      <c r="Q11" s="80"/>
      <c r="R11" s="80"/>
      <c r="S11" s="80"/>
      <c r="T11" s="80"/>
      <c r="U11" s="80"/>
      <c r="V11" s="80"/>
      <c r="W11" s="80"/>
      <c r="X11" s="80"/>
      <c r="Y11" s="80"/>
      <c r="Z11" s="80"/>
      <c r="AA11" s="80"/>
    </row>
    <row r="12" spans="1:27" s="81" customFormat="1" ht="14.25" customHeight="1">
      <c r="A12" s="111" t="s">
        <v>291</v>
      </c>
      <c r="B12" s="84" t="s">
        <v>281</v>
      </c>
      <c r="C12" s="85" t="s">
        <v>292</v>
      </c>
      <c r="D12" s="44" t="s">
        <v>342</v>
      </c>
      <c r="E12" s="44" t="s">
        <v>343</v>
      </c>
      <c r="F12" s="44" t="s">
        <v>11</v>
      </c>
      <c r="G12" s="91">
        <v>12</v>
      </c>
      <c r="H12" s="91">
        <v>0</v>
      </c>
      <c r="I12" s="92" t="s">
        <v>345</v>
      </c>
      <c r="J12" s="79"/>
      <c r="K12" s="80"/>
      <c r="L12" s="80"/>
      <c r="M12" s="80"/>
      <c r="N12" s="80"/>
      <c r="O12" s="80"/>
      <c r="P12" s="80"/>
      <c r="Q12" s="80"/>
      <c r="R12" s="80"/>
      <c r="S12" s="80"/>
      <c r="T12" s="80"/>
      <c r="U12" s="80"/>
      <c r="V12" s="80"/>
      <c r="W12" s="80"/>
      <c r="X12" s="80"/>
      <c r="Y12" s="80"/>
      <c r="Z12" s="80"/>
      <c r="AA12" s="80"/>
    </row>
    <row r="13" spans="1:27" s="81" customFormat="1" ht="14.25" customHeight="1">
      <c r="A13" s="110" t="s">
        <v>293</v>
      </c>
      <c r="B13" s="84" t="s">
        <v>278</v>
      </c>
      <c r="C13" s="85" t="s">
        <v>294</v>
      </c>
      <c r="D13" s="44" t="s">
        <v>342</v>
      </c>
      <c r="E13" s="44" t="s">
        <v>343</v>
      </c>
      <c r="F13" s="44" t="s">
        <v>11</v>
      </c>
      <c r="G13" s="91">
        <v>1004</v>
      </c>
      <c r="H13" s="91">
        <v>0</v>
      </c>
      <c r="I13" s="92" t="s">
        <v>345</v>
      </c>
      <c r="J13" s="79"/>
      <c r="K13" s="80"/>
      <c r="L13" s="80"/>
      <c r="M13" s="80"/>
      <c r="N13" s="80"/>
      <c r="O13" s="80"/>
      <c r="P13" s="80"/>
      <c r="Q13" s="80"/>
      <c r="R13" s="80"/>
      <c r="S13" s="80"/>
      <c r="T13" s="80"/>
      <c r="U13" s="80"/>
      <c r="V13" s="80"/>
      <c r="W13" s="80"/>
      <c r="X13" s="80"/>
      <c r="Y13" s="80"/>
      <c r="Z13" s="80"/>
      <c r="AA13" s="80"/>
    </row>
    <row r="14" spans="1:27" s="81" customFormat="1" ht="14.25" customHeight="1">
      <c r="A14" s="110" t="s">
        <v>295</v>
      </c>
      <c r="B14" s="84" t="s">
        <v>281</v>
      </c>
      <c r="C14" s="85" t="s">
        <v>294</v>
      </c>
      <c r="D14" s="44" t="s">
        <v>342</v>
      </c>
      <c r="E14" s="44" t="s">
        <v>343</v>
      </c>
      <c r="F14" s="44" t="s">
        <v>11</v>
      </c>
      <c r="G14" s="91">
        <v>35</v>
      </c>
      <c r="H14" s="91">
        <v>100</v>
      </c>
      <c r="I14" s="92" t="s">
        <v>345</v>
      </c>
      <c r="J14" s="79"/>
      <c r="K14" s="80"/>
      <c r="L14" s="80"/>
      <c r="M14" s="80"/>
      <c r="N14" s="80"/>
      <c r="O14" s="80"/>
      <c r="P14" s="80"/>
      <c r="Q14" s="80"/>
      <c r="R14" s="80"/>
      <c r="S14" s="80"/>
      <c r="T14" s="80"/>
      <c r="U14" s="80"/>
      <c r="V14" s="80"/>
      <c r="W14" s="80"/>
      <c r="X14" s="80"/>
      <c r="Y14" s="80"/>
      <c r="Z14" s="80"/>
      <c r="AA14" s="80"/>
    </row>
    <row r="15" spans="1:27" s="81" customFormat="1" ht="14.25" customHeight="1">
      <c r="A15" s="111" t="s">
        <v>296</v>
      </c>
      <c r="B15" s="84" t="s">
        <v>281</v>
      </c>
      <c r="C15" s="85" t="s">
        <v>297</v>
      </c>
      <c r="D15" s="44" t="s">
        <v>342</v>
      </c>
      <c r="E15" s="44" t="s">
        <v>343</v>
      </c>
      <c r="F15" s="44" t="s">
        <v>11</v>
      </c>
      <c r="G15" s="91">
        <v>94</v>
      </c>
      <c r="H15" s="91">
        <v>100</v>
      </c>
      <c r="I15" s="92" t="s">
        <v>345</v>
      </c>
      <c r="J15" s="79"/>
      <c r="K15" s="80"/>
      <c r="L15" s="80"/>
      <c r="M15" s="80"/>
      <c r="N15" s="80"/>
      <c r="O15" s="80"/>
      <c r="P15" s="80"/>
      <c r="Q15" s="80"/>
      <c r="R15" s="80"/>
      <c r="S15" s="80"/>
      <c r="T15" s="80"/>
      <c r="U15" s="80"/>
      <c r="V15" s="80"/>
      <c r="W15" s="80"/>
      <c r="X15" s="80"/>
      <c r="Y15" s="80"/>
      <c r="Z15" s="80"/>
      <c r="AA15" s="80"/>
    </row>
    <row r="16" spans="1:27" s="81" customFormat="1" ht="14.25" customHeight="1">
      <c r="A16" s="111" t="s">
        <v>298</v>
      </c>
      <c r="B16" s="84" t="s">
        <v>278</v>
      </c>
      <c r="C16" s="85" t="s">
        <v>299</v>
      </c>
      <c r="D16" s="44" t="s">
        <v>342</v>
      </c>
      <c r="E16" s="44" t="s">
        <v>343</v>
      </c>
      <c r="F16" s="44" t="s">
        <v>11</v>
      </c>
      <c r="G16" s="91">
        <v>309</v>
      </c>
      <c r="H16" s="91">
        <v>0</v>
      </c>
      <c r="I16" s="92" t="s">
        <v>345</v>
      </c>
      <c r="J16" s="79"/>
      <c r="K16" s="80"/>
      <c r="L16" s="80"/>
      <c r="M16" s="80"/>
      <c r="N16" s="80"/>
      <c r="O16" s="80"/>
      <c r="P16" s="80"/>
      <c r="Q16" s="80"/>
      <c r="R16" s="80"/>
      <c r="S16" s="80"/>
      <c r="T16" s="80"/>
      <c r="U16" s="80"/>
      <c r="V16" s="80"/>
      <c r="W16" s="80"/>
      <c r="X16" s="80"/>
      <c r="Y16" s="80"/>
      <c r="Z16" s="80"/>
      <c r="AA16" s="80"/>
    </row>
    <row r="17" spans="1:27" s="81" customFormat="1" ht="14.25" customHeight="1">
      <c r="A17" s="110" t="s">
        <v>300</v>
      </c>
      <c r="B17" s="84" t="s">
        <v>281</v>
      </c>
      <c r="C17" s="85" t="s">
        <v>301</v>
      </c>
      <c r="D17" s="44" t="s">
        <v>342</v>
      </c>
      <c r="E17" s="44" t="s">
        <v>343</v>
      </c>
      <c r="F17" s="44" t="s">
        <v>11</v>
      </c>
      <c r="G17" s="91">
        <v>2</v>
      </c>
      <c r="H17" s="91">
        <v>100</v>
      </c>
      <c r="I17" s="92" t="s">
        <v>345</v>
      </c>
      <c r="J17" s="79"/>
      <c r="K17" s="80"/>
      <c r="L17" s="80"/>
      <c r="M17" s="80"/>
      <c r="N17" s="80"/>
      <c r="O17" s="80"/>
      <c r="P17" s="80"/>
      <c r="Q17" s="80"/>
      <c r="R17" s="80"/>
      <c r="S17" s="80"/>
      <c r="T17" s="80"/>
      <c r="U17" s="80"/>
      <c r="V17" s="80"/>
      <c r="W17" s="80"/>
      <c r="X17" s="80"/>
      <c r="Y17" s="80"/>
      <c r="Z17" s="80"/>
      <c r="AA17" s="80"/>
    </row>
    <row r="18" spans="1:27" s="81" customFormat="1" ht="14.25" customHeight="1">
      <c r="A18" s="111" t="s">
        <v>302</v>
      </c>
      <c r="B18" s="84" t="s">
        <v>281</v>
      </c>
      <c r="C18" s="85" t="s">
        <v>303</v>
      </c>
      <c r="D18" s="44" t="s">
        <v>342</v>
      </c>
      <c r="E18" s="44" t="s">
        <v>343</v>
      </c>
      <c r="F18" s="44" t="s">
        <v>11</v>
      </c>
      <c r="G18" s="91">
        <v>38</v>
      </c>
      <c r="H18" s="91">
        <v>100</v>
      </c>
      <c r="I18" s="92" t="s">
        <v>345</v>
      </c>
      <c r="J18" s="79"/>
      <c r="K18" s="80"/>
      <c r="L18" s="80"/>
      <c r="M18" s="80"/>
      <c r="N18" s="80"/>
      <c r="O18" s="80"/>
      <c r="P18" s="80"/>
      <c r="Q18" s="80"/>
      <c r="R18" s="80"/>
      <c r="S18" s="80"/>
      <c r="T18" s="80"/>
      <c r="U18" s="80"/>
      <c r="V18" s="80"/>
      <c r="W18" s="80"/>
      <c r="X18" s="80"/>
      <c r="Y18" s="80"/>
      <c r="Z18" s="80"/>
      <c r="AA18" s="80"/>
    </row>
    <row r="19" spans="1:27" s="81" customFormat="1" ht="14.25" customHeight="1">
      <c r="A19" s="110" t="s">
        <v>304</v>
      </c>
      <c r="B19" s="84" t="s">
        <v>281</v>
      </c>
      <c r="C19" s="85" t="s">
        <v>303</v>
      </c>
      <c r="D19" s="44" t="s">
        <v>342</v>
      </c>
      <c r="E19" s="44" t="s">
        <v>343</v>
      </c>
      <c r="F19" s="44" t="s">
        <v>11</v>
      </c>
      <c r="G19" s="91">
        <v>20</v>
      </c>
      <c r="H19" s="91">
        <v>100</v>
      </c>
      <c r="I19" s="92" t="s">
        <v>345</v>
      </c>
      <c r="J19" s="79"/>
      <c r="K19" s="80"/>
      <c r="L19" s="80"/>
      <c r="M19" s="80"/>
      <c r="N19" s="80"/>
      <c r="O19" s="80"/>
      <c r="P19" s="80"/>
      <c r="Q19" s="80"/>
      <c r="R19" s="80"/>
      <c r="S19" s="80"/>
      <c r="T19" s="80"/>
      <c r="U19" s="80"/>
      <c r="V19" s="80"/>
      <c r="W19" s="80"/>
      <c r="X19" s="80"/>
      <c r="Y19" s="80"/>
      <c r="Z19" s="80"/>
      <c r="AA19" s="80"/>
    </row>
    <row r="20" spans="1:27" s="81" customFormat="1" ht="14.25" customHeight="1">
      <c r="A20" s="110" t="s">
        <v>305</v>
      </c>
      <c r="B20" s="84" t="s">
        <v>281</v>
      </c>
      <c r="C20" s="85" t="s">
        <v>303</v>
      </c>
      <c r="D20" s="44" t="s">
        <v>342</v>
      </c>
      <c r="E20" s="44" t="s">
        <v>343</v>
      </c>
      <c r="F20" s="44" t="s">
        <v>11</v>
      </c>
      <c r="G20" s="91">
        <v>119</v>
      </c>
      <c r="H20" s="91">
        <v>100</v>
      </c>
      <c r="I20" s="92" t="s">
        <v>345</v>
      </c>
      <c r="J20" s="79"/>
      <c r="K20" s="80"/>
      <c r="L20" s="80"/>
      <c r="M20" s="80"/>
      <c r="N20" s="80"/>
      <c r="O20" s="80"/>
      <c r="P20" s="80"/>
      <c r="Q20" s="80"/>
      <c r="R20" s="80"/>
      <c r="S20" s="80"/>
      <c r="T20" s="80"/>
      <c r="U20" s="80"/>
      <c r="V20" s="80"/>
      <c r="W20" s="80"/>
      <c r="X20" s="80"/>
      <c r="Y20" s="80"/>
      <c r="Z20" s="80"/>
      <c r="AA20" s="80"/>
    </row>
    <row r="21" spans="1:27" s="81" customFormat="1" ht="14.25" customHeight="1">
      <c r="A21" s="110" t="s">
        <v>306</v>
      </c>
      <c r="B21" s="84" t="s">
        <v>281</v>
      </c>
      <c r="C21" s="85" t="s">
        <v>303</v>
      </c>
      <c r="D21" s="44" t="s">
        <v>342</v>
      </c>
      <c r="E21" s="44" t="s">
        <v>343</v>
      </c>
      <c r="F21" s="44" t="s">
        <v>11</v>
      </c>
      <c r="G21" s="91">
        <v>45</v>
      </c>
      <c r="H21" s="91">
        <v>100</v>
      </c>
      <c r="I21" s="92" t="s">
        <v>345</v>
      </c>
      <c r="J21" s="79"/>
      <c r="K21" s="80"/>
      <c r="L21" s="80"/>
      <c r="M21" s="80"/>
      <c r="N21" s="80"/>
      <c r="O21" s="80"/>
      <c r="P21" s="80"/>
      <c r="Q21" s="80"/>
      <c r="R21" s="80"/>
      <c r="S21" s="80"/>
      <c r="T21" s="80"/>
      <c r="U21" s="80"/>
      <c r="V21" s="80"/>
      <c r="W21" s="80"/>
      <c r="X21" s="80"/>
      <c r="Y21" s="80"/>
      <c r="Z21" s="80"/>
      <c r="AA21" s="80"/>
    </row>
    <row r="22" spans="1:27" s="81" customFormat="1" ht="14.25" customHeight="1">
      <c r="A22" s="110" t="s">
        <v>307</v>
      </c>
      <c r="B22" s="84" t="s">
        <v>278</v>
      </c>
      <c r="C22" s="85" t="s">
        <v>303</v>
      </c>
      <c r="D22" s="44" t="s">
        <v>342</v>
      </c>
      <c r="E22" s="44" t="s">
        <v>343</v>
      </c>
      <c r="F22" s="44" t="s">
        <v>11</v>
      </c>
      <c r="G22" s="91">
        <v>1116</v>
      </c>
      <c r="H22" s="91">
        <v>100</v>
      </c>
      <c r="I22" s="92" t="s">
        <v>345</v>
      </c>
      <c r="J22" s="79"/>
      <c r="K22" s="80"/>
      <c r="L22" s="80"/>
      <c r="M22" s="80"/>
      <c r="N22" s="80"/>
      <c r="O22" s="80"/>
      <c r="P22" s="80"/>
      <c r="Q22" s="80"/>
      <c r="R22" s="80"/>
      <c r="S22" s="80"/>
      <c r="T22" s="80"/>
      <c r="U22" s="80"/>
      <c r="V22" s="80"/>
      <c r="W22" s="80"/>
      <c r="X22" s="80"/>
      <c r="Y22" s="80"/>
      <c r="Z22" s="80"/>
      <c r="AA22" s="80"/>
    </row>
    <row r="23" spans="1:27" s="81" customFormat="1" ht="14.25" customHeight="1">
      <c r="A23" s="111" t="s">
        <v>308</v>
      </c>
      <c r="B23" s="84" t="s">
        <v>281</v>
      </c>
      <c r="C23" s="85" t="s">
        <v>303</v>
      </c>
      <c r="D23" s="44" t="s">
        <v>342</v>
      </c>
      <c r="E23" s="44" t="s">
        <v>343</v>
      </c>
      <c r="F23" s="44" t="s">
        <v>11</v>
      </c>
      <c r="G23" s="91">
        <v>22</v>
      </c>
      <c r="H23" s="91">
        <v>100</v>
      </c>
      <c r="I23" s="92" t="s">
        <v>345</v>
      </c>
      <c r="J23" s="79"/>
      <c r="K23" s="80"/>
      <c r="L23" s="80"/>
      <c r="M23" s="80"/>
      <c r="N23" s="80"/>
      <c r="O23" s="80"/>
      <c r="P23" s="80"/>
      <c r="Q23" s="80"/>
      <c r="R23" s="80"/>
      <c r="S23" s="80"/>
      <c r="T23" s="80"/>
      <c r="U23" s="80"/>
      <c r="V23" s="80"/>
      <c r="W23" s="80"/>
      <c r="X23" s="80"/>
      <c r="Y23" s="80"/>
      <c r="Z23" s="80"/>
      <c r="AA23" s="80"/>
    </row>
    <row r="24" spans="1:27" s="81" customFormat="1" ht="14.25" customHeight="1">
      <c r="A24" s="111" t="s">
        <v>309</v>
      </c>
      <c r="B24" s="84" t="s">
        <v>281</v>
      </c>
      <c r="C24" s="85" t="s">
        <v>303</v>
      </c>
      <c r="D24" s="44" t="s">
        <v>342</v>
      </c>
      <c r="E24" s="44" t="s">
        <v>343</v>
      </c>
      <c r="F24" s="44" t="s">
        <v>11</v>
      </c>
      <c r="G24" s="91">
        <v>10</v>
      </c>
      <c r="H24" s="91">
        <v>100</v>
      </c>
      <c r="I24" s="92" t="s">
        <v>345</v>
      </c>
      <c r="J24" s="79"/>
      <c r="K24" s="80"/>
      <c r="L24" s="80"/>
      <c r="M24" s="80"/>
      <c r="N24" s="80"/>
      <c r="O24" s="80"/>
      <c r="P24" s="80"/>
      <c r="Q24" s="80"/>
      <c r="R24" s="80"/>
      <c r="S24" s="80"/>
      <c r="T24" s="80"/>
      <c r="U24" s="80"/>
      <c r="V24" s="80"/>
      <c r="W24" s="80"/>
      <c r="X24" s="80"/>
      <c r="Y24" s="80"/>
      <c r="Z24" s="80"/>
      <c r="AA24" s="80"/>
    </row>
    <row r="25" spans="1:27" s="81" customFormat="1" ht="14.25" customHeight="1">
      <c r="A25" s="111" t="s">
        <v>310</v>
      </c>
      <c r="B25" s="84" t="s">
        <v>278</v>
      </c>
      <c r="C25" s="85" t="s">
        <v>311</v>
      </c>
      <c r="D25" s="44" t="s">
        <v>342</v>
      </c>
      <c r="E25" s="44" t="s">
        <v>343</v>
      </c>
      <c r="F25" s="44" t="s">
        <v>11</v>
      </c>
      <c r="G25" s="91">
        <v>580</v>
      </c>
      <c r="H25" s="91">
        <v>100</v>
      </c>
      <c r="I25" s="92" t="s">
        <v>345</v>
      </c>
      <c r="J25" s="79"/>
      <c r="K25" s="80"/>
      <c r="L25" s="80"/>
      <c r="M25" s="80"/>
      <c r="N25" s="80"/>
      <c r="O25" s="80"/>
      <c r="P25" s="80"/>
      <c r="Q25" s="80"/>
      <c r="R25" s="80"/>
      <c r="S25" s="80"/>
      <c r="T25" s="80"/>
      <c r="U25" s="80"/>
      <c r="V25" s="80"/>
      <c r="W25" s="80"/>
      <c r="X25" s="80"/>
      <c r="Y25" s="80"/>
      <c r="Z25" s="80"/>
      <c r="AA25" s="80"/>
    </row>
    <row r="26" spans="1:27" s="81" customFormat="1" ht="14.25" customHeight="1">
      <c r="A26" s="110" t="s">
        <v>312</v>
      </c>
      <c r="B26" s="84" t="s">
        <v>281</v>
      </c>
      <c r="C26" s="85" t="s">
        <v>313</v>
      </c>
      <c r="D26" s="44" t="s">
        <v>342</v>
      </c>
      <c r="E26" s="44" t="s">
        <v>343</v>
      </c>
      <c r="F26" s="44" t="s">
        <v>11</v>
      </c>
      <c r="G26" s="91">
        <v>6</v>
      </c>
      <c r="H26" s="91">
        <v>100</v>
      </c>
      <c r="I26" s="92" t="s">
        <v>345</v>
      </c>
      <c r="J26" s="79"/>
      <c r="K26" s="80"/>
      <c r="L26" s="80"/>
      <c r="M26" s="80"/>
      <c r="N26" s="80"/>
      <c r="O26" s="80"/>
      <c r="P26" s="80"/>
      <c r="Q26" s="80"/>
      <c r="R26" s="80"/>
      <c r="S26" s="80"/>
      <c r="T26" s="80"/>
      <c r="U26" s="80"/>
      <c r="V26" s="80"/>
      <c r="W26" s="80"/>
      <c r="X26" s="80"/>
      <c r="Y26" s="80"/>
      <c r="Z26" s="80"/>
      <c r="AA26" s="80"/>
    </row>
    <row r="27" spans="1:27" s="81" customFormat="1" ht="14.25" customHeight="1">
      <c r="A27" s="111" t="s">
        <v>314</v>
      </c>
      <c r="B27" s="84" t="s">
        <v>281</v>
      </c>
      <c r="C27" s="85" t="s">
        <v>315</v>
      </c>
      <c r="D27" s="44" t="s">
        <v>342</v>
      </c>
      <c r="E27" s="44" t="s">
        <v>343</v>
      </c>
      <c r="F27" s="44" t="s">
        <v>11</v>
      </c>
      <c r="G27" s="91">
        <v>49</v>
      </c>
      <c r="H27" s="91">
        <v>100</v>
      </c>
      <c r="I27" s="92" t="s">
        <v>345</v>
      </c>
      <c r="J27" s="79"/>
      <c r="K27" s="80"/>
      <c r="L27" s="80"/>
      <c r="M27" s="80"/>
      <c r="N27" s="80"/>
      <c r="O27" s="80"/>
      <c r="P27" s="80"/>
      <c r="Q27" s="80"/>
      <c r="R27" s="80"/>
      <c r="S27" s="80"/>
      <c r="T27" s="80"/>
      <c r="U27" s="80"/>
      <c r="V27" s="80"/>
      <c r="W27" s="80"/>
      <c r="X27" s="80"/>
      <c r="Y27" s="80"/>
      <c r="Z27" s="80"/>
      <c r="AA27" s="80"/>
    </row>
    <row r="28" spans="1:27" s="81" customFormat="1" ht="14.25" customHeight="1">
      <c r="A28" s="111" t="s">
        <v>316</v>
      </c>
      <c r="B28" s="84" t="s">
        <v>278</v>
      </c>
      <c r="C28" s="85" t="s">
        <v>315</v>
      </c>
      <c r="D28" s="44" t="s">
        <v>342</v>
      </c>
      <c r="E28" s="44" t="s">
        <v>343</v>
      </c>
      <c r="F28" s="44" t="s">
        <v>11</v>
      </c>
      <c r="G28" s="91">
        <v>2703</v>
      </c>
      <c r="H28" s="91">
        <v>100</v>
      </c>
      <c r="I28" s="92" t="s">
        <v>345</v>
      </c>
      <c r="J28" s="79"/>
      <c r="K28" s="80"/>
      <c r="L28" s="80"/>
      <c r="M28" s="80"/>
      <c r="N28" s="80"/>
      <c r="O28" s="80"/>
      <c r="P28" s="80"/>
      <c r="Q28" s="80"/>
      <c r="R28" s="80"/>
      <c r="S28" s="80"/>
      <c r="T28" s="80"/>
      <c r="U28" s="80"/>
      <c r="V28" s="80"/>
      <c r="W28" s="80"/>
      <c r="X28" s="80"/>
      <c r="Y28" s="80"/>
      <c r="Z28" s="80"/>
      <c r="AA28" s="80"/>
    </row>
    <row r="29" spans="1:27" s="81" customFormat="1" ht="14.25" customHeight="1">
      <c r="A29" s="110" t="s">
        <v>317</v>
      </c>
      <c r="B29" s="84" t="s">
        <v>278</v>
      </c>
      <c r="C29" s="85" t="s">
        <v>315</v>
      </c>
      <c r="D29" s="44" t="s">
        <v>342</v>
      </c>
      <c r="E29" s="44" t="s">
        <v>343</v>
      </c>
      <c r="F29" s="44" t="s">
        <v>11</v>
      </c>
      <c r="G29" s="91">
        <v>371</v>
      </c>
      <c r="H29" s="91">
        <v>100</v>
      </c>
      <c r="I29" s="92" t="s">
        <v>345</v>
      </c>
      <c r="J29" s="79"/>
      <c r="K29" s="80"/>
      <c r="L29" s="80"/>
      <c r="M29" s="80"/>
      <c r="N29" s="80"/>
      <c r="O29" s="80"/>
      <c r="P29" s="80"/>
      <c r="Q29" s="80"/>
      <c r="R29" s="80"/>
      <c r="S29" s="80"/>
      <c r="T29" s="80"/>
      <c r="U29" s="80"/>
      <c r="V29" s="80"/>
      <c r="W29" s="80"/>
      <c r="X29" s="80"/>
      <c r="Y29" s="80"/>
      <c r="Z29" s="80"/>
      <c r="AA29" s="80"/>
    </row>
    <row r="30" spans="1:27" s="81" customFormat="1" ht="14.25" customHeight="1">
      <c r="A30" s="111" t="s">
        <v>318</v>
      </c>
      <c r="B30" s="84" t="s">
        <v>281</v>
      </c>
      <c r="C30" s="85" t="s">
        <v>319</v>
      </c>
      <c r="D30" s="44" t="s">
        <v>342</v>
      </c>
      <c r="E30" s="44" t="s">
        <v>343</v>
      </c>
      <c r="F30" s="44" t="s">
        <v>11</v>
      </c>
      <c r="G30" s="91">
        <v>18</v>
      </c>
      <c r="H30" s="91">
        <v>100</v>
      </c>
      <c r="I30" s="92" t="s">
        <v>345</v>
      </c>
      <c r="J30" s="79"/>
      <c r="K30" s="80"/>
      <c r="L30" s="80"/>
      <c r="M30" s="80"/>
      <c r="N30" s="80"/>
      <c r="O30" s="80"/>
      <c r="P30" s="80"/>
      <c r="Q30" s="80"/>
      <c r="R30" s="80"/>
      <c r="S30" s="80"/>
      <c r="T30" s="80"/>
      <c r="U30" s="80"/>
      <c r="V30" s="80"/>
      <c r="W30" s="80"/>
      <c r="X30" s="80"/>
      <c r="Y30" s="80"/>
      <c r="Z30" s="80"/>
      <c r="AA30" s="80"/>
    </row>
    <row r="31" spans="1:27" s="81" customFormat="1" ht="14.25" customHeight="1">
      <c r="A31" s="110" t="s">
        <v>320</v>
      </c>
      <c r="B31" s="84" t="s">
        <v>278</v>
      </c>
      <c r="C31" s="85" t="s">
        <v>319</v>
      </c>
      <c r="D31" s="44" t="s">
        <v>342</v>
      </c>
      <c r="E31" s="44" t="s">
        <v>343</v>
      </c>
      <c r="F31" s="44" t="s">
        <v>11</v>
      </c>
      <c r="G31" s="91">
        <v>1233</v>
      </c>
      <c r="H31" s="91">
        <v>100</v>
      </c>
      <c r="I31" s="92" t="s">
        <v>345</v>
      </c>
      <c r="J31" s="79"/>
      <c r="K31" s="80"/>
      <c r="L31" s="80"/>
      <c r="M31" s="80"/>
      <c r="N31" s="80"/>
      <c r="O31" s="80"/>
      <c r="P31" s="80"/>
      <c r="Q31" s="80"/>
      <c r="R31" s="80"/>
      <c r="S31" s="80"/>
      <c r="T31" s="80"/>
      <c r="U31" s="80"/>
      <c r="V31" s="80"/>
      <c r="W31" s="80"/>
      <c r="X31" s="80"/>
      <c r="Y31" s="80"/>
      <c r="Z31" s="80"/>
      <c r="AA31" s="80"/>
    </row>
    <row r="32" spans="1:27" s="81" customFormat="1" ht="14.25" customHeight="1">
      <c r="A32" s="111" t="s">
        <v>321</v>
      </c>
      <c r="B32" s="84" t="s">
        <v>278</v>
      </c>
      <c r="C32" s="85" t="s">
        <v>322</v>
      </c>
      <c r="D32" s="44" t="s">
        <v>342</v>
      </c>
      <c r="E32" s="44" t="s">
        <v>343</v>
      </c>
      <c r="F32" s="44" t="s">
        <v>11</v>
      </c>
      <c r="G32" s="91">
        <v>301</v>
      </c>
      <c r="H32" s="91">
        <v>100</v>
      </c>
      <c r="I32" s="92" t="s">
        <v>345</v>
      </c>
      <c r="J32" s="79"/>
      <c r="K32" s="80"/>
      <c r="L32" s="80"/>
      <c r="M32" s="80"/>
      <c r="N32" s="80"/>
      <c r="O32" s="80"/>
      <c r="P32" s="80"/>
      <c r="Q32" s="80"/>
      <c r="R32" s="80"/>
      <c r="S32" s="80"/>
      <c r="T32" s="80"/>
      <c r="U32" s="80"/>
      <c r="V32" s="80"/>
      <c r="W32" s="80"/>
      <c r="X32" s="80"/>
      <c r="Y32" s="80"/>
      <c r="Z32" s="80"/>
      <c r="AA32" s="80"/>
    </row>
    <row r="33" spans="1:27" s="81" customFormat="1" ht="14.25" customHeight="1">
      <c r="A33" s="110" t="s">
        <v>323</v>
      </c>
      <c r="B33" s="84" t="s">
        <v>281</v>
      </c>
      <c r="C33" s="85" t="s">
        <v>322</v>
      </c>
      <c r="D33" s="44" t="s">
        <v>342</v>
      </c>
      <c r="E33" s="44" t="s">
        <v>343</v>
      </c>
      <c r="F33" s="44" t="s">
        <v>11</v>
      </c>
      <c r="G33" s="91">
        <v>79</v>
      </c>
      <c r="H33" s="91">
        <v>100</v>
      </c>
      <c r="I33" s="92" t="s">
        <v>345</v>
      </c>
      <c r="J33" s="79"/>
      <c r="K33" s="80"/>
      <c r="L33" s="80"/>
      <c r="M33" s="80"/>
      <c r="N33" s="80"/>
      <c r="O33" s="80"/>
      <c r="P33" s="80"/>
      <c r="Q33" s="80"/>
      <c r="R33" s="80"/>
      <c r="S33" s="80"/>
      <c r="T33" s="80"/>
      <c r="U33" s="80"/>
      <c r="V33" s="80"/>
      <c r="W33" s="80"/>
      <c r="X33" s="80"/>
      <c r="Y33" s="80"/>
      <c r="Z33" s="80"/>
      <c r="AA33" s="80"/>
    </row>
    <row r="34" spans="1:27" s="81" customFormat="1" ht="14.25" customHeight="1">
      <c r="A34" s="111" t="s">
        <v>324</v>
      </c>
      <c r="B34" s="84" t="s">
        <v>281</v>
      </c>
      <c r="C34" s="85" t="s">
        <v>325</v>
      </c>
      <c r="D34" s="44" t="s">
        <v>342</v>
      </c>
      <c r="E34" s="44" t="s">
        <v>343</v>
      </c>
      <c r="F34" s="44" t="s">
        <v>11</v>
      </c>
      <c r="G34" s="91">
        <v>11</v>
      </c>
      <c r="H34" s="91">
        <v>81.8</v>
      </c>
      <c r="I34" s="92" t="s">
        <v>345</v>
      </c>
      <c r="J34" s="79"/>
      <c r="K34" s="80"/>
      <c r="L34" s="80"/>
      <c r="M34" s="80"/>
      <c r="N34" s="80"/>
      <c r="O34" s="80"/>
      <c r="P34" s="80"/>
      <c r="Q34" s="80"/>
      <c r="R34" s="80"/>
      <c r="S34" s="80"/>
      <c r="T34" s="80"/>
      <c r="U34" s="80"/>
      <c r="V34" s="80"/>
      <c r="W34" s="80"/>
      <c r="X34" s="80"/>
      <c r="Y34" s="80"/>
      <c r="Z34" s="80"/>
      <c r="AA34" s="80"/>
    </row>
    <row r="35" spans="1:27" s="81" customFormat="1" ht="14.25" customHeight="1">
      <c r="A35" s="111" t="s">
        <v>326</v>
      </c>
      <c r="B35" s="84" t="s">
        <v>281</v>
      </c>
      <c r="C35" s="85" t="s">
        <v>325</v>
      </c>
      <c r="D35" s="44" t="s">
        <v>342</v>
      </c>
      <c r="E35" s="44" t="s">
        <v>343</v>
      </c>
      <c r="F35" s="44" t="s">
        <v>11</v>
      </c>
      <c r="G35" s="91">
        <v>17</v>
      </c>
      <c r="H35" s="91">
        <v>100</v>
      </c>
      <c r="I35" s="92" t="s">
        <v>345</v>
      </c>
      <c r="J35" s="79"/>
      <c r="K35" s="80"/>
      <c r="L35" s="80"/>
      <c r="M35" s="80"/>
      <c r="N35" s="80"/>
      <c r="O35" s="80"/>
      <c r="P35" s="80"/>
      <c r="Q35" s="80"/>
      <c r="R35" s="80"/>
      <c r="S35" s="80"/>
      <c r="T35" s="80"/>
      <c r="U35" s="80"/>
      <c r="V35" s="80"/>
      <c r="W35" s="80"/>
      <c r="X35" s="80"/>
      <c r="Y35" s="80"/>
      <c r="Z35" s="80"/>
      <c r="AA35" s="80"/>
    </row>
    <row r="36" spans="1:27" s="81" customFormat="1" ht="14.25" customHeight="1">
      <c r="A36" s="111" t="s">
        <v>327</v>
      </c>
      <c r="B36" s="84" t="s">
        <v>328</v>
      </c>
      <c r="C36" s="85" t="s">
        <v>325</v>
      </c>
      <c r="D36" s="44" t="s">
        <v>342</v>
      </c>
      <c r="E36" s="44" t="s">
        <v>343</v>
      </c>
      <c r="F36" s="44" t="s">
        <v>11</v>
      </c>
      <c r="G36" s="91">
        <v>12</v>
      </c>
      <c r="H36" s="91">
        <v>100</v>
      </c>
      <c r="I36" s="92" t="s">
        <v>345</v>
      </c>
      <c r="J36" s="79"/>
      <c r="K36" s="80"/>
      <c r="L36" s="80"/>
      <c r="M36" s="80"/>
      <c r="N36" s="80"/>
      <c r="O36" s="80"/>
      <c r="P36" s="80"/>
      <c r="Q36" s="80"/>
      <c r="R36" s="80"/>
      <c r="S36" s="80"/>
      <c r="T36" s="80"/>
      <c r="U36" s="80"/>
      <c r="V36" s="80"/>
      <c r="W36" s="80"/>
      <c r="X36" s="80"/>
      <c r="Y36" s="80"/>
      <c r="Z36" s="80"/>
      <c r="AA36" s="80"/>
    </row>
    <row r="37" spans="1:27" s="81" customFormat="1" ht="14.25" customHeight="1">
      <c r="A37" s="111" t="s">
        <v>329</v>
      </c>
      <c r="B37" s="84" t="s">
        <v>278</v>
      </c>
      <c r="C37" s="85" t="s">
        <v>330</v>
      </c>
      <c r="D37" s="44" t="s">
        <v>342</v>
      </c>
      <c r="E37" s="44" t="s">
        <v>343</v>
      </c>
      <c r="F37" s="44" t="s">
        <v>11</v>
      </c>
      <c r="G37" s="91">
        <v>3</v>
      </c>
      <c r="H37" s="91">
        <v>100</v>
      </c>
      <c r="I37" s="92" t="s">
        <v>345</v>
      </c>
      <c r="J37" s="79"/>
      <c r="K37" s="80"/>
      <c r="L37" s="80"/>
      <c r="M37" s="80"/>
      <c r="N37" s="80"/>
      <c r="O37" s="80"/>
      <c r="P37" s="80"/>
      <c r="Q37" s="80"/>
      <c r="R37" s="80"/>
      <c r="S37" s="80"/>
      <c r="T37" s="80"/>
      <c r="U37" s="80"/>
      <c r="V37" s="80"/>
      <c r="W37" s="80"/>
      <c r="X37" s="80"/>
      <c r="Y37" s="80"/>
      <c r="Z37" s="80"/>
      <c r="AA37" s="80"/>
    </row>
    <row r="38" spans="1:27" s="81" customFormat="1" ht="14.25" customHeight="1">
      <c r="A38" s="111" t="s">
        <v>331</v>
      </c>
      <c r="B38" s="84" t="s">
        <v>281</v>
      </c>
      <c r="C38" s="85" t="s">
        <v>332</v>
      </c>
      <c r="D38" s="44" t="s">
        <v>342</v>
      </c>
      <c r="E38" s="44" t="s">
        <v>343</v>
      </c>
      <c r="F38" s="44" t="s">
        <v>11</v>
      </c>
      <c r="G38" s="91">
        <v>45</v>
      </c>
      <c r="H38" s="91">
        <v>100</v>
      </c>
      <c r="I38" s="92" t="s">
        <v>345</v>
      </c>
      <c r="J38" s="79"/>
      <c r="K38" s="80"/>
      <c r="L38" s="80"/>
      <c r="M38" s="80"/>
      <c r="N38" s="80"/>
      <c r="O38" s="80"/>
      <c r="P38" s="80"/>
      <c r="Q38" s="80"/>
      <c r="R38" s="80"/>
      <c r="S38" s="80"/>
      <c r="T38" s="80"/>
      <c r="U38" s="80"/>
      <c r="V38" s="80"/>
      <c r="W38" s="80"/>
      <c r="X38" s="80"/>
      <c r="Y38" s="80"/>
      <c r="Z38" s="80"/>
      <c r="AA38" s="80"/>
    </row>
    <row r="39" spans="1:27" s="81" customFormat="1" ht="14.25" customHeight="1">
      <c r="A39" s="110" t="s">
        <v>333</v>
      </c>
      <c r="B39" s="84" t="s">
        <v>281</v>
      </c>
      <c r="C39" s="85" t="s">
        <v>332</v>
      </c>
      <c r="D39" s="44" t="s">
        <v>342</v>
      </c>
      <c r="E39" s="44" t="s">
        <v>343</v>
      </c>
      <c r="F39" s="44" t="s">
        <v>11</v>
      </c>
      <c r="G39" s="91">
        <v>109</v>
      </c>
      <c r="H39" s="91">
        <v>60.5</v>
      </c>
      <c r="I39" s="92" t="s">
        <v>345</v>
      </c>
      <c r="J39" s="79"/>
      <c r="K39" s="80"/>
      <c r="L39" s="80"/>
      <c r="M39" s="80"/>
      <c r="N39" s="80"/>
      <c r="O39" s="80"/>
      <c r="P39" s="80"/>
      <c r="Q39" s="80"/>
      <c r="R39" s="80"/>
      <c r="S39" s="80"/>
      <c r="T39" s="80"/>
      <c r="U39" s="80"/>
      <c r="V39" s="80"/>
      <c r="W39" s="80"/>
      <c r="X39" s="80"/>
      <c r="Y39" s="80"/>
      <c r="Z39" s="80"/>
      <c r="AA39" s="80"/>
    </row>
    <row r="40" spans="1:27" s="81" customFormat="1" ht="14.25" customHeight="1">
      <c r="A40" s="110" t="s">
        <v>334</v>
      </c>
      <c r="B40" s="84" t="s">
        <v>281</v>
      </c>
      <c r="C40" s="85" t="s">
        <v>332</v>
      </c>
      <c r="D40" s="44" t="s">
        <v>342</v>
      </c>
      <c r="E40" s="44" t="s">
        <v>343</v>
      </c>
      <c r="F40" s="44" t="s">
        <v>11</v>
      </c>
      <c r="G40" s="91">
        <v>8</v>
      </c>
      <c r="H40" s="91">
        <v>87.5</v>
      </c>
      <c r="I40" s="92" t="s">
        <v>345</v>
      </c>
      <c r="J40" s="79"/>
      <c r="K40" s="80"/>
      <c r="L40" s="80"/>
      <c r="M40" s="80"/>
      <c r="N40" s="80"/>
      <c r="O40" s="80"/>
      <c r="P40" s="80"/>
      <c r="Q40" s="80"/>
      <c r="R40" s="80"/>
      <c r="S40" s="80"/>
      <c r="T40" s="80"/>
      <c r="U40" s="80"/>
      <c r="V40" s="80"/>
      <c r="W40" s="80"/>
      <c r="X40" s="80"/>
      <c r="Y40" s="80"/>
      <c r="Z40" s="80"/>
      <c r="AA40" s="80"/>
    </row>
    <row r="41" spans="1:27" s="81" customFormat="1" ht="14.25" customHeight="1">
      <c r="A41" s="110" t="s">
        <v>460</v>
      </c>
      <c r="B41" s="84" t="s">
        <v>278</v>
      </c>
      <c r="C41" s="85" t="s">
        <v>332</v>
      </c>
      <c r="D41" s="44" t="s">
        <v>342</v>
      </c>
      <c r="E41" s="44" t="s">
        <v>343</v>
      </c>
      <c r="F41" s="44" t="s">
        <v>11</v>
      </c>
      <c r="G41" s="91">
        <v>58</v>
      </c>
      <c r="H41" s="91">
        <v>100</v>
      </c>
      <c r="I41" s="92" t="s">
        <v>345</v>
      </c>
      <c r="J41" s="79"/>
      <c r="K41" s="80"/>
      <c r="L41" s="80"/>
      <c r="M41" s="80"/>
      <c r="N41" s="80"/>
      <c r="O41" s="80"/>
      <c r="P41" s="80"/>
      <c r="Q41" s="80"/>
      <c r="R41" s="80"/>
      <c r="S41" s="80"/>
      <c r="T41" s="80"/>
      <c r="U41" s="80"/>
      <c r="V41" s="80"/>
      <c r="W41" s="80"/>
      <c r="X41" s="80"/>
      <c r="Y41" s="80"/>
      <c r="Z41" s="80"/>
      <c r="AA41" s="80"/>
    </row>
    <row r="42" spans="1:27" s="81" customFormat="1" ht="14.25" customHeight="1">
      <c r="A42" s="110" t="s">
        <v>335</v>
      </c>
      <c r="B42" s="84" t="s">
        <v>281</v>
      </c>
      <c r="C42" s="85" t="s">
        <v>336</v>
      </c>
      <c r="D42" s="44" t="s">
        <v>342</v>
      </c>
      <c r="E42" s="44" t="s">
        <v>343</v>
      </c>
      <c r="F42" s="44" t="s">
        <v>11</v>
      </c>
      <c r="G42" s="91">
        <v>67</v>
      </c>
      <c r="H42" s="91">
        <v>100</v>
      </c>
      <c r="I42" s="92" t="s">
        <v>345</v>
      </c>
      <c r="J42" s="79"/>
      <c r="K42" s="80"/>
      <c r="L42" s="80"/>
      <c r="M42" s="80"/>
      <c r="N42" s="80"/>
      <c r="O42" s="80"/>
      <c r="P42" s="80"/>
      <c r="Q42" s="80"/>
      <c r="R42" s="80"/>
      <c r="S42" s="80"/>
      <c r="T42" s="80"/>
      <c r="U42" s="80"/>
      <c r="V42" s="80"/>
      <c r="W42" s="80"/>
      <c r="X42" s="80"/>
      <c r="Y42" s="80"/>
      <c r="Z42" s="80"/>
      <c r="AA42" s="80"/>
    </row>
    <row r="43" spans="1:27" s="81" customFormat="1" ht="14.25" customHeight="1">
      <c r="A43" s="111" t="s">
        <v>337</v>
      </c>
      <c r="B43" s="84" t="s">
        <v>278</v>
      </c>
      <c r="C43" s="85" t="s">
        <v>336</v>
      </c>
      <c r="D43" s="44" t="s">
        <v>342</v>
      </c>
      <c r="E43" s="44" t="s">
        <v>343</v>
      </c>
      <c r="F43" s="44" t="s">
        <v>11</v>
      </c>
      <c r="G43" s="91">
        <v>5724</v>
      </c>
      <c r="H43" s="91">
        <v>100</v>
      </c>
      <c r="I43" s="92" t="s">
        <v>345</v>
      </c>
      <c r="J43" s="79"/>
      <c r="K43" s="80"/>
      <c r="L43" s="80"/>
      <c r="M43" s="80"/>
      <c r="N43" s="80"/>
      <c r="O43" s="80"/>
      <c r="P43" s="80"/>
      <c r="Q43" s="80"/>
      <c r="R43" s="80"/>
      <c r="S43" s="80"/>
      <c r="T43" s="80"/>
      <c r="U43" s="80"/>
      <c r="V43" s="80"/>
      <c r="W43" s="80"/>
      <c r="X43" s="80"/>
      <c r="Y43" s="80"/>
      <c r="Z43" s="80"/>
      <c r="AA43" s="80"/>
    </row>
    <row r="44" spans="1:27" s="81" customFormat="1" ht="14.25" customHeight="1">
      <c r="A44" s="111" t="s">
        <v>338</v>
      </c>
      <c r="B44" s="84" t="s">
        <v>281</v>
      </c>
      <c r="C44" s="85" t="s">
        <v>339</v>
      </c>
      <c r="D44" s="44" t="s">
        <v>342</v>
      </c>
      <c r="E44" s="44" t="s">
        <v>343</v>
      </c>
      <c r="F44" s="44" t="s">
        <v>11</v>
      </c>
      <c r="G44" s="91">
        <v>62</v>
      </c>
      <c r="H44" s="91">
        <v>100</v>
      </c>
      <c r="I44" s="92" t="s">
        <v>345</v>
      </c>
      <c r="J44" s="79"/>
      <c r="K44" s="80"/>
      <c r="L44" s="80"/>
      <c r="M44" s="80"/>
      <c r="N44" s="80"/>
      <c r="O44" s="80"/>
      <c r="P44" s="80"/>
      <c r="Q44" s="80"/>
      <c r="R44" s="80"/>
      <c r="S44" s="80"/>
      <c r="T44" s="80"/>
      <c r="U44" s="80"/>
      <c r="V44" s="80"/>
      <c r="W44" s="80"/>
      <c r="X44" s="80"/>
      <c r="Y44" s="80"/>
      <c r="Z44" s="80"/>
      <c r="AA44" s="80"/>
    </row>
    <row r="45" spans="1:27" s="81" customFormat="1" ht="14.25" customHeight="1">
      <c r="A45" s="111" t="s">
        <v>340</v>
      </c>
      <c r="B45" s="84" t="s">
        <v>281</v>
      </c>
      <c r="C45" s="85" t="s">
        <v>339</v>
      </c>
      <c r="D45" s="44" t="s">
        <v>342</v>
      </c>
      <c r="E45" s="44" t="s">
        <v>343</v>
      </c>
      <c r="F45" s="44" t="s">
        <v>11</v>
      </c>
      <c r="G45" s="91">
        <v>130</v>
      </c>
      <c r="H45" s="91">
        <v>1</v>
      </c>
      <c r="I45" s="92" t="s">
        <v>345</v>
      </c>
      <c r="J45" s="79"/>
      <c r="K45" s="80"/>
      <c r="L45" s="80"/>
      <c r="M45" s="80"/>
      <c r="N45" s="80"/>
      <c r="O45" s="80"/>
      <c r="P45" s="80"/>
      <c r="Q45" s="80"/>
      <c r="R45" s="80"/>
      <c r="S45" s="80"/>
      <c r="T45" s="80"/>
      <c r="U45" s="80"/>
      <c r="V45" s="80"/>
      <c r="W45" s="80"/>
      <c r="X45" s="80"/>
      <c r="Y45" s="80"/>
      <c r="Z45" s="80"/>
      <c r="AA45" s="80"/>
    </row>
    <row r="46" spans="1:27" s="81" customFormat="1" ht="14.25" customHeight="1">
      <c r="A46" s="111" t="s">
        <v>341</v>
      </c>
      <c r="B46" s="84" t="s">
        <v>328</v>
      </c>
      <c r="C46" s="85" t="s">
        <v>339</v>
      </c>
      <c r="D46" s="44" t="s">
        <v>342</v>
      </c>
      <c r="E46" s="44" t="s">
        <v>343</v>
      </c>
      <c r="F46" s="44" t="s">
        <v>11</v>
      </c>
      <c r="G46" s="91">
        <v>2130</v>
      </c>
      <c r="H46" s="91">
        <v>100</v>
      </c>
      <c r="I46" s="92" t="s">
        <v>345</v>
      </c>
      <c r="J46" s="79"/>
      <c r="K46" s="80"/>
      <c r="L46" s="80"/>
      <c r="M46" s="80"/>
      <c r="N46" s="80"/>
      <c r="O46" s="80"/>
      <c r="P46" s="80"/>
      <c r="Q46" s="80"/>
      <c r="R46" s="80"/>
      <c r="S46" s="80"/>
      <c r="T46" s="80"/>
      <c r="U46" s="80"/>
      <c r="V46" s="80"/>
      <c r="W46" s="80"/>
      <c r="X46" s="80"/>
      <c r="Y46" s="80"/>
      <c r="Z46" s="80"/>
      <c r="AA46" s="80"/>
    </row>
    <row r="47" spans="1:27" s="81" customFormat="1" ht="14.25" customHeight="1">
      <c r="A47" s="77"/>
      <c r="B47" s="78"/>
      <c r="C47" s="78"/>
      <c r="D47" s="78"/>
      <c r="E47" s="78"/>
      <c r="F47" s="78"/>
      <c r="G47" s="112">
        <f>SUM(G5:G46)</f>
        <v>26447</v>
      </c>
      <c r="H47" s="112">
        <v>92.24</v>
      </c>
      <c r="I47" s="78"/>
      <c r="J47" s="79"/>
      <c r="K47" s="80"/>
      <c r="L47" s="80"/>
      <c r="M47" s="80"/>
      <c r="N47" s="80"/>
      <c r="O47" s="80"/>
      <c r="P47" s="80"/>
      <c r="Q47" s="80"/>
      <c r="R47" s="80"/>
      <c r="S47" s="80"/>
      <c r="T47" s="80"/>
      <c r="U47" s="80"/>
      <c r="V47" s="80"/>
      <c r="W47" s="80"/>
      <c r="X47" s="80"/>
      <c r="Y47" s="80"/>
      <c r="Z47" s="80"/>
      <c r="AA47" s="80"/>
    </row>
    <row r="48" spans="1:27" s="81" customFormat="1" ht="14.25" customHeight="1">
      <c r="A48" s="77"/>
      <c r="B48" s="78"/>
      <c r="C48" s="78"/>
      <c r="D48" s="78"/>
      <c r="E48" s="78"/>
      <c r="F48" s="78"/>
      <c r="G48" s="78"/>
      <c r="H48" s="78"/>
      <c r="I48" s="78"/>
      <c r="J48" s="79"/>
      <c r="K48" s="80"/>
      <c r="L48" s="80"/>
      <c r="M48" s="80"/>
      <c r="N48" s="80"/>
      <c r="O48" s="80"/>
      <c r="P48" s="80"/>
      <c r="Q48" s="80"/>
      <c r="R48" s="80"/>
      <c r="S48" s="80"/>
      <c r="T48" s="80"/>
      <c r="U48" s="80"/>
      <c r="V48" s="80"/>
      <c r="W48" s="80"/>
      <c r="X48" s="80"/>
      <c r="Y48" s="80"/>
      <c r="Z48" s="80"/>
      <c r="AA48" s="80"/>
    </row>
    <row r="49" spans="1:27" s="81" customFormat="1" ht="14.25" customHeight="1">
      <c r="A49" s="77"/>
      <c r="B49" s="78"/>
      <c r="C49" s="78"/>
      <c r="D49" s="78"/>
      <c r="E49" s="78"/>
      <c r="F49" s="78"/>
      <c r="G49" s="78"/>
      <c r="H49" s="78"/>
      <c r="I49" s="78"/>
      <c r="J49" s="79"/>
      <c r="K49" s="80"/>
      <c r="L49" s="80"/>
      <c r="M49" s="80"/>
      <c r="N49" s="80"/>
      <c r="O49" s="80"/>
      <c r="P49" s="80"/>
      <c r="Q49" s="80"/>
      <c r="R49" s="80"/>
      <c r="S49" s="80"/>
      <c r="T49" s="80"/>
      <c r="U49" s="80"/>
      <c r="V49" s="80"/>
      <c r="W49" s="80"/>
      <c r="X49" s="80"/>
      <c r="Y49" s="80"/>
      <c r="Z49" s="80"/>
      <c r="AA49" s="80"/>
    </row>
    <row r="50" spans="1:27" s="81" customFormat="1" ht="14.25" customHeight="1">
      <c r="A50" s="77"/>
      <c r="B50" s="78"/>
      <c r="C50" s="78"/>
      <c r="D50" s="78"/>
      <c r="E50" s="78"/>
      <c r="F50" s="78"/>
      <c r="G50" s="78"/>
      <c r="H50" s="78"/>
      <c r="I50" s="78"/>
      <c r="J50" s="79"/>
      <c r="K50" s="80"/>
      <c r="L50" s="80"/>
      <c r="M50" s="80"/>
      <c r="N50" s="80"/>
      <c r="O50" s="80"/>
      <c r="P50" s="80"/>
      <c r="Q50" s="80"/>
      <c r="R50" s="80"/>
      <c r="S50" s="80"/>
      <c r="T50" s="80"/>
      <c r="U50" s="80"/>
      <c r="V50" s="80"/>
      <c r="W50" s="80"/>
      <c r="X50" s="80"/>
      <c r="Y50" s="80"/>
      <c r="Z50" s="80"/>
      <c r="AA50" s="80"/>
    </row>
    <row r="51" spans="1:27" s="81" customFormat="1" ht="14.25" customHeight="1">
      <c r="A51" s="77"/>
      <c r="B51" s="78"/>
      <c r="C51" s="78"/>
      <c r="D51" s="78"/>
      <c r="E51" s="78"/>
      <c r="F51" s="78"/>
      <c r="G51" s="78"/>
      <c r="H51" s="78"/>
      <c r="I51" s="78"/>
      <c r="J51" s="79"/>
      <c r="K51" s="80"/>
      <c r="L51" s="80"/>
      <c r="M51" s="80"/>
      <c r="N51" s="80"/>
      <c r="O51" s="80"/>
      <c r="P51" s="80"/>
      <c r="Q51" s="80"/>
      <c r="R51" s="80"/>
      <c r="S51" s="80"/>
      <c r="T51" s="80"/>
      <c r="U51" s="80"/>
      <c r="V51" s="80"/>
      <c r="W51" s="80"/>
      <c r="X51" s="80"/>
      <c r="Y51" s="80"/>
      <c r="Z51" s="80"/>
      <c r="AA51" s="80"/>
    </row>
    <row r="52" spans="1:27" s="81" customFormat="1" ht="14.25" customHeight="1">
      <c r="A52" s="77"/>
      <c r="B52" s="78"/>
      <c r="C52" s="78"/>
      <c r="D52" s="78"/>
      <c r="E52" s="78"/>
      <c r="F52" s="78"/>
      <c r="G52" s="78"/>
      <c r="H52" s="78"/>
      <c r="I52" s="78"/>
      <c r="J52" s="79"/>
      <c r="K52" s="80"/>
      <c r="L52" s="80"/>
      <c r="M52" s="80"/>
      <c r="N52" s="80"/>
      <c r="O52" s="80"/>
      <c r="P52" s="80"/>
      <c r="Q52" s="80"/>
      <c r="R52" s="80"/>
      <c r="S52" s="80"/>
      <c r="T52" s="80"/>
      <c r="U52" s="80"/>
      <c r="V52" s="80"/>
      <c r="W52" s="80"/>
      <c r="X52" s="80"/>
      <c r="Y52" s="80"/>
      <c r="Z52" s="80"/>
      <c r="AA52" s="80"/>
    </row>
    <row r="53" spans="1:27" s="81" customFormat="1" ht="14.25" customHeight="1">
      <c r="A53" s="77"/>
      <c r="B53" s="78"/>
      <c r="C53" s="78"/>
      <c r="D53" s="78"/>
      <c r="E53" s="78"/>
      <c r="F53" s="78"/>
      <c r="G53" s="78"/>
      <c r="H53" s="78"/>
      <c r="I53" s="78"/>
      <c r="J53" s="79"/>
      <c r="K53" s="80"/>
      <c r="L53" s="80"/>
      <c r="M53" s="80"/>
      <c r="N53" s="80"/>
      <c r="O53" s="80"/>
      <c r="P53" s="80"/>
      <c r="Q53" s="80"/>
      <c r="R53" s="80"/>
      <c r="S53" s="80"/>
      <c r="T53" s="80"/>
      <c r="U53" s="80"/>
      <c r="V53" s="80"/>
      <c r="W53" s="80"/>
      <c r="X53" s="80"/>
      <c r="Y53" s="80"/>
      <c r="Z53" s="80"/>
      <c r="AA53" s="80"/>
    </row>
    <row r="54" spans="1:27" s="81" customFormat="1" ht="14.25" customHeight="1">
      <c r="A54" s="77"/>
      <c r="B54" s="78"/>
      <c r="C54" s="78"/>
      <c r="D54" s="78"/>
      <c r="E54" s="78"/>
      <c r="F54" s="78"/>
      <c r="G54" s="78"/>
      <c r="H54" s="78"/>
      <c r="I54" s="78"/>
      <c r="J54" s="79"/>
      <c r="K54" s="80"/>
      <c r="L54" s="80"/>
      <c r="M54" s="80"/>
      <c r="N54" s="80"/>
      <c r="O54" s="80"/>
      <c r="P54" s="80"/>
      <c r="Q54" s="80"/>
      <c r="R54" s="80"/>
      <c r="S54" s="80"/>
      <c r="T54" s="80"/>
      <c r="U54" s="80"/>
      <c r="V54" s="80"/>
      <c r="W54" s="80"/>
      <c r="X54" s="80"/>
      <c r="Y54" s="80"/>
      <c r="Z54" s="80"/>
      <c r="AA54" s="80"/>
    </row>
    <row r="55" spans="1:27" s="81" customFormat="1" ht="14.25" customHeight="1">
      <c r="A55" s="77"/>
      <c r="B55" s="78"/>
      <c r="C55" s="78"/>
      <c r="D55" s="78"/>
      <c r="E55" s="78"/>
      <c r="F55" s="78"/>
      <c r="G55" s="78"/>
      <c r="H55" s="78"/>
      <c r="I55" s="78"/>
      <c r="J55" s="79"/>
      <c r="K55" s="80"/>
      <c r="L55" s="80"/>
      <c r="M55" s="80"/>
      <c r="N55" s="80"/>
      <c r="O55" s="80"/>
      <c r="P55" s="80"/>
      <c r="Q55" s="80"/>
      <c r="R55" s="80"/>
      <c r="S55" s="80"/>
      <c r="T55" s="80"/>
      <c r="U55" s="80"/>
      <c r="V55" s="80"/>
      <c r="W55" s="80"/>
      <c r="X55" s="80"/>
      <c r="Y55" s="80"/>
      <c r="Z55" s="80"/>
      <c r="AA55" s="80"/>
    </row>
    <row r="56" spans="1:27" s="81" customFormat="1" ht="14.25" customHeight="1">
      <c r="A56" s="77"/>
      <c r="B56" s="78"/>
      <c r="C56" s="78"/>
      <c r="D56" s="78"/>
      <c r="E56" s="78"/>
      <c r="F56" s="78"/>
      <c r="G56" s="78"/>
      <c r="H56" s="78"/>
      <c r="I56" s="78"/>
      <c r="J56" s="79"/>
      <c r="K56" s="80"/>
      <c r="L56" s="80"/>
      <c r="M56" s="80"/>
      <c r="N56" s="80"/>
      <c r="O56" s="80"/>
      <c r="P56" s="80"/>
      <c r="Q56" s="80"/>
      <c r="R56" s="80"/>
      <c r="S56" s="80"/>
      <c r="T56" s="80"/>
      <c r="U56" s="80"/>
      <c r="V56" s="80"/>
      <c r="W56" s="80"/>
      <c r="X56" s="80"/>
      <c r="Y56" s="80"/>
      <c r="Z56" s="80"/>
      <c r="AA56" s="80"/>
    </row>
    <row r="57" spans="1:27" s="81" customFormat="1" ht="14.25" customHeight="1">
      <c r="A57" s="77"/>
      <c r="B57" s="78"/>
      <c r="C57" s="78"/>
      <c r="D57" s="78"/>
      <c r="E57" s="78"/>
      <c r="F57" s="78"/>
      <c r="G57" s="78"/>
      <c r="H57" s="78"/>
      <c r="I57" s="78"/>
      <c r="J57" s="79"/>
      <c r="K57" s="80"/>
      <c r="L57" s="80"/>
      <c r="M57" s="80"/>
      <c r="N57" s="80"/>
      <c r="O57" s="80"/>
      <c r="P57" s="80"/>
      <c r="Q57" s="80"/>
      <c r="R57" s="80"/>
      <c r="S57" s="80"/>
      <c r="T57" s="80"/>
      <c r="U57" s="80"/>
      <c r="V57" s="80"/>
      <c r="W57" s="80"/>
      <c r="X57" s="80"/>
      <c r="Y57" s="80"/>
      <c r="Z57" s="80"/>
      <c r="AA57" s="80"/>
    </row>
    <row r="58" spans="1:27" s="81" customFormat="1" ht="14.25" customHeight="1">
      <c r="A58" s="77"/>
      <c r="B58" s="78"/>
      <c r="C58" s="78"/>
      <c r="D58" s="78"/>
      <c r="E58" s="78"/>
      <c r="F58" s="78"/>
      <c r="G58" s="78"/>
      <c r="H58" s="78"/>
      <c r="I58" s="78"/>
      <c r="J58" s="79"/>
      <c r="K58" s="80"/>
      <c r="L58" s="80"/>
      <c r="M58" s="80"/>
      <c r="N58" s="80"/>
      <c r="O58" s="80"/>
      <c r="P58" s="80"/>
      <c r="Q58" s="80"/>
      <c r="R58" s="80"/>
      <c r="S58" s="80"/>
      <c r="T58" s="80"/>
      <c r="U58" s="80"/>
      <c r="V58" s="80"/>
      <c r="W58" s="80"/>
      <c r="X58" s="80"/>
      <c r="Y58" s="80"/>
      <c r="Z58" s="80"/>
      <c r="AA58" s="80"/>
    </row>
    <row r="59" spans="1:27" s="81" customFormat="1" ht="14.25" customHeight="1">
      <c r="A59" s="77"/>
      <c r="B59" s="78"/>
      <c r="C59" s="78"/>
      <c r="D59" s="78"/>
      <c r="E59" s="78"/>
      <c r="F59" s="78"/>
      <c r="G59" s="78"/>
      <c r="H59" s="78"/>
      <c r="I59" s="78"/>
      <c r="J59" s="79"/>
      <c r="K59" s="80"/>
      <c r="L59" s="80"/>
      <c r="M59" s="80"/>
      <c r="N59" s="80"/>
      <c r="O59" s="80"/>
      <c r="P59" s="80"/>
      <c r="Q59" s="80"/>
      <c r="R59" s="80"/>
      <c r="S59" s="80"/>
      <c r="T59" s="80"/>
      <c r="U59" s="80"/>
      <c r="V59" s="80"/>
      <c r="W59" s="80"/>
      <c r="X59" s="80"/>
      <c r="Y59" s="80"/>
      <c r="Z59" s="80"/>
      <c r="AA59" s="80"/>
    </row>
    <row r="60" spans="1:27" s="81" customFormat="1" ht="14.25" customHeight="1">
      <c r="A60" s="77"/>
      <c r="B60" s="78"/>
      <c r="C60" s="78"/>
      <c r="D60" s="78"/>
      <c r="E60" s="78"/>
      <c r="F60" s="78"/>
      <c r="G60" s="78"/>
      <c r="H60" s="78"/>
      <c r="I60" s="78"/>
      <c r="J60" s="79"/>
      <c r="K60" s="80"/>
      <c r="L60" s="80"/>
      <c r="M60" s="80"/>
      <c r="N60" s="80"/>
      <c r="O60" s="80"/>
      <c r="P60" s="80"/>
      <c r="Q60" s="80"/>
      <c r="R60" s="80"/>
      <c r="S60" s="80"/>
      <c r="T60" s="80"/>
      <c r="U60" s="80"/>
      <c r="V60" s="80"/>
      <c r="W60" s="80"/>
      <c r="X60" s="80"/>
      <c r="Y60" s="80"/>
      <c r="Z60" s="80"/>
      <c r="AA60" s="80"/>
    </row>
    <row r="61" spans="1:27" s="81" customFormat="1" ht="14.25" customHeight="1">
      <c r="A61" s="77"/>
      <c r="B61" s="78"/>
      <c r="C61" s="78"/>
      <c r="D61" s="78"/>
      <c r="E61" s="78"/>
      <c r="F61" s="78"/>
      <c r="G61" s="78"/>
      <c r="H61" s="78"/>
      <c r="I61" s="78"/>
      <c r="J61" s="79"/>
      <c r="K61" s="80"/>
      <c r="L61" s="80"/>
      <c r="M61" s="80"/>
      <c r="N61" s="80"/>
      <c r="O61" s="80"/>
      <c r="P61" s="80"/>
      <c r="Q61" s="80"/>
      <c r="R61" s="80"/>
      <c r="S61" s="80"/>
      <c r="T61" s="80"/>
      <c r="U61" s="80"/>
      <c r="V61" s="80"/>
      <c r="W61" s="80"/>
      <c r="X61" s="80"/>
      <c r="Y61" s="80"/>
      <c r="Z61" s="80"/>
      <c r="AA61" s="80"/>
    </row>
    <row r="62" spans="1:27" s="81" customFormat="1" ht="14.25" customHeight="1">
      <c r="A62" s="77"/>
      <c r="B62" s="78"/>
      <c r="C62" s="78"/>
      <c r="D62" s="78"/>
      <c r="E62" s="78"/>
      <c r="F62" s="78"/>
      <c r="G62" s="78"/>
      <c r="H62" s="78"/>
      <c r="I62" s="78"/>
      <c r="J62" s="79"/>
      <c r="K62" s="80"/>
      <c r="L62" s="80"/>
      <c r="M62" s="80"/>
      <c r="N62" s="80"/>
      <c r="O62" s="80"/>
      <c r="P62" s="80"/>
      <c r="Q62" s="80"/>
      <c r="R62" s="80"/>
      <c r="S62" s="80"/>
      <c r="T62" s="80"/>
      <c r="U62" s="80"/>
      <c r="V62" s="80"/>
      <c r="W62" s="80"/>
      <c r="X62" s="80"/>
      <c r="Y62" s="80"/>
      <c r="Z62" s="80"/>
      <c r="AA62" s="80"/>
    </row>
    <row r="63" spans="1:27" s="81" customFormat="1" ht="14.25" customHeight="1">
      <c r="A63" s="77"/>
      <c r="B63" s="78"/>
      <c r="C63" s="78"/>
      <c r="D63" s="78"/>
      <c r="E63" s="78"/>
      <c r="F63" s="78"/>
      <c r="G63" s="78"/>
      <c r="H63" s="78"/>
      <c r="I63" s="78"/>
      <c r="J63" s="79"/>
      <c r="K63" s="80"/>
      <c r="L63" s="80"/>
      <c r="M63" s="80"/>
      <c r="N63" s="80"/>
      <c r="O63" s="80"/>
      <c r="P63" s="80"/>
      <c r="Q63" s="80"/>
      <c r="R63" s="80"/>
      <c r="S63" s="80"/>
      <c r="T63" s="80"/>
      <c r="U63" s="80"/>
      <c r="V63" s="80"/>
      <c r="W63" s="80"/>
      <c r="X63" s="80"/>
      <c r="Y63" s="80"/>
      <c r="Z63" s="80"/>
      <c r="AA63" s="80"/>
    </row>
    <row r="64" spans="1:27" s="81" customFormat="1" ht="14.25" customHeight="1">
      <c r="A64" s="77"/>
      <c r="B64" s="78"/>
      <c r="C64" s="78"/>
      <c r="D64" s="78"/>
      <c r="E64" s="78"/>
      <c r="F64" s="78"/>
      <c r="G64" s="78"/>
      <c r="H64" s="78"/>
      <c r="I64" s="78"/>
      <c r="J64" s="79"/>
      <c r="K64" s="80"/>
      <c r="L64" s="80"/>
      <c r="M64" s="80"/>
      <c r="N64" s="80"/>
      <c r="O64" s="80"/>
      <c r="P64" s="80"/>
      <c r="Q64" s="80"/>
      <c r="R64" s="80"/>
      <c r="S64" s="80"/>
      <c r="T64" s="80"/>
      <c r="U64" s="80"/>
      <c r="V64" s="80"/>
      <c r="W64" s="80"/>
      <c r="X64" s="80"/>
      <c r="Y64" s="80"/>
      <c r="Z64" s="80"/>
      <c r="AA64" s="80"/>
    </row>
    <row r="65" spans="1:27" s="81" customFormat="1" ht="14.25" customHeight="1">
      <c r="A65" s="77"/>
      <c r="B65" s="78"/>
      <c r="C65" s="78"/>
      <c r="D65" s="78"/>
      <c r="E65" s="78"/>
      <c r="F65" s="78"/>
      <c r="G65" s="78"/>
      <c r="H65" s="78"/>
      <c r="I65" s="78"/>
      <c r="J65" s="79"/>
      <c r="K65" s="80"/>
      <c r="L65" s="80"/>
      <c r="M65" s="80"/>
      <c r="N65" s="80"/>
      <c r="O65" s="80"/>
      <c r="P65" s="80"/>
      <c r="Q65" s="80"/>
      <c r="R65" s="80"/>
      <c r="S65" s="80"/>
      <c r="T65" s="80"/>
      <c r="U65" s="80"/>
      <c r="V65" s="80"/>
      <c r="W65" s="80"/>
      <c r="X65" s="80"/>
      <c r="Y65" s="80"/>
      <c r="Z65" s="80"/>
      <c r="AA65" s="80"/>
    </row>
    <row r="66" spans="1:27" s="81" customFormat="1" ht="14.25" customHeight="1">
      <c r="A66" s="77"/>
      <c r="B66" s="78"/>
      <c r="C66" s="78"/>
      <c r="D66" s="78"/>
      <c r="E66" s="78"/>
      <c r="F66" s="78"/>
      <c r="G66" s="78"/>
      <c r="H66" s="78"/>
      <c r="I66" s="78"/>
      <c r="J66" s="79"/>
      <c r="K66" s="80"/>
      <c r="L66" s="80"/>
      <c r="M66" s="80"/>
      <c r="N66" s="80"/>
      <c r="O66" s="80"/>
      <c r="P66" s="80"/>
      <c r="Q66" s="80"/>
      <c r="R66" s="80"/>
      <c r="S66" s="80"/>
      <c r="T66" s="80"/>
      <c r="U66" s="80"/>
      <c r="V66" s="80"/>
      <c r="W66" s="80"/>
      <c r="X66" s="80"/>
      <c r="Y66" s="80"/>
      <c r="Z66" s="80"/>
      <c r="AA66" s="80"/>
    </row>
    <row r="67" spans="1:27" s="81" customFormat="1" ht="14.25" customHeight="1">
      <c r="A67" s="77"/>
      <c r="B67" s="78"/>
      <c r="C67" s="78"/>
      <c r="D67" s="78"/>
      <c r="E67" s="78"/>
      <c r="F67" s="78"/>
      <c r="G67" s="78"/>
      <c r="H67" s="78"/>
      <c r="I67" s="78"/>
      <c r="J67" s="79"/>
      <c r="K67" s="80"/>
      <c r="L67" s="80"/>
      <c r="M67" s="80"/>
      <c r="N67" s="80"/>
      <c r="O67" s="80"/>
      <c r="P67" s="80"/>
      <c r="Q67" s="80"/>
      <c r="R67" s="80"/>
      <c r="S67" s="80"/>
      <c r="T67" s="80"/>
      <c r="U67" s="80"/>
      <c r="V67" s="80"/>
      <c r="W67" s="80"/>
      <c r="X67" s="80"/>
      <c r="Y67" s="80"/>
      <c r="Z67" s="80"/>
      <c r="AA67" s="80"/>
    </row>
    <row r="68" spans="1:27" s="81" customFormat="1" ht="14.25" customHeight="1">
      <c r="A68" s="77"/>
      <c r="B68" s="78"/>
      <c r="C68" s="78"/>
      <c r="D68" s="78"/>
      <c r="E68" s="78"/>
      <c r="F68" s="78"/>
      <c r="G68" s="78"/>
      <c r="H68" s="78"/>
      <c r="I68" s="78"/>
      <c r="J68" s="79"/>
      <c r="K68" s="80"/>
      <c r="L68" s="80"/>
      <c r="M68" s="80"/>
      <c r="N68" s="80"/>
      <c r="O68" s="80"/>
      <c r="P68" s="80"/>
      <c r="Q68" s="80"/>
      <c r="R68" s="80"/>
      <c r="S68" s="80"/>
      <c r="T68" s="80"/>
      <c r="U68" s="80"/>
      <c r="V68" s="80"/>
      <c r="W68" s="80"/>
      <c r="X68" s="80"/>
      <c r="Y68" s="80"/>
      <c r="Z68" s="80"/>
      <c r="AA68" s="80"/>
    </row>
    <row r="69" spans="1:27" s="81" customFormat="1" ht="14.25" customHeight="1">
      <c r="A69" s="77"/>
      <c r="B69" s="78"/>
      <c r="C69" s="78"/>
      <c r="D69" s="78"/>
      <c r="E69" s="78"/>
      <c r="F69" s="78"/>
      <c r="G69" s="78"/>
      <c r="H69" s="78"/>
      <c r="I69" s="78"/>
      <c r="J69" s="79"/>
      <c r="K69" s="80"/>
      <c r="L69" s="80"/>
      <c r="M69" s="80"/>
      <c r="N69" s="80"/>
      <c r="O69" s="80"/>
      <c r="P69" s="80"/>
      <c r="Q69" s="80"/>
      <c r="R69" s="80"/>
      <c r="S69" s="80"/>
      <c r="T69" s="80"/>
      <c r="U69" s="80"/>
      <c r="V69" s="80"/>
      <c r="W69" s="80"/>
      <c r="X69" s="80"/>
      <c r="Y69" s="80"/>
      <c r="Z69" s="80"/>
      <c r="AA69" s="80"/>
    </row>
    <row r="70" spans="1:27" s="81" customFormat="1" ht="14.25" customHeight="1">
      <c r="A70" s="77"/>
      <c r="B70" s="78"/>
      <c r="C70" s="78"/>
      <c r="D70" s="78"/>
      <c r="E70" s="78"/>
      <c r="F70" s="78"/>
      <c r="G70" s="78"/>
      <c r="H70" s="78"/>
      <c r="I70" s="78"/>
      <c r="J70" s="79"/>
      <c r="K70" s="80"/>
      <c r="L70" s="80"/>
      <c r="M70" s="80"/>
      <c r="N70" s="80"/>
      <c r="O70" s="80"/>
      <c r="P70" s="80"/>
      <c r="Q70" s="80"/>
      <c r="R70" s="80"/>
      <c r="S70" s="80"/>
      <c r="T70" s="80"/>
      <c r="U70" s="80"/>
      <c r="V70" s="80"/>
      <c r="W70" s="80"/>
      <c r="X70" s="80"/>
      <c r="Y70" s="80"/>
      <c r="Z70" s="80"/>
      <c r="AA70" s="80"/>
    </row>
    <row r="71" spans="1:27" s="81" customFormat="1" ht="14.25" customHeight="1">
      <c r="A71" s="77"/>
      <c r="B71" s="78"/>
      <c r="C71" s="78"/>
      <c r="D71" s="78"/>
      <c r="E71" s="78"/>
      <c r="F71" s="78"/>
      <c r="G71" s="78"/>
      <c r="H71" s="78"/>
      <c r="I71" s="78"/>
      <c r="J71" s="79"/>
      <c r="K71" s="80"/>
      <c r="L71" s="80"/>
      <c r="M71" s="80"/>
      <c r="N71" s="80"/>
      <c r="O71" s="80"/>
      <c r="P71" s="80"/>
      <c r="Q71" s="80"/>
      <c r="R71" s="80"/>
      <c r="S71" s="80"/>
      <c r="T71" s="80"/>
      <c r="U71" s="80"/>
      <c r="V71" s="80"/>
      <c r="W71" s="80"/>
      <c r="X71" s="80"/>
      <c r="Y71" s="80"/>
      <c r="Z71" s="80"/>
      <c r="AA71" s="80"/>
    </row>
    <row r="72" spans="1:27" s="81" customFormat="1" ht="14.25" customHeight="1">
      <c r="A72" s="77"/>
      <c r="B72" s="78"/>
      <c r="C72" s="78"/>
      <c r="D72" s="78"/>
      <c r="E72" s="78"/>
      <c r="F72" s="78"/>
      <c r="G72" s="78"/>
      <c r="H72" s="78"/>
      <c r="I72" s="78"/>
      <c r="J72" s="79"/>
      <c r="K72" s="80"/>
      <c r="L72" s="80"/>
      <c r="M72" s="80"/>
      <c r="N72" s="80"/>
      <c r="O72" s="80"/>
      <c r="P72" s="80"/>
      <c r="Q72" s="80"/>
      <c r="R72" s="80"/>
      <c r="S72" s="80"/>
      <c r="T72" s="80"/>
      <c r="U72" s="80"/>
      <c r="V72" s="80"/>
      <c r="W72" s="80"/>
      <c r="X72" s="80"/>
      <c r="Y72" s="80"/>
      <c r="Z72" s="80"/>
      <c r="AA72" s="80"/>
    </row>
    <row r="73" spans="1:27" s="81" customFormat="1" ht="14.25" customHeight="1">
      <c r="A73" s="82"/>
      <c r="B73" s="82"/>
      <c r="C73" s="83"/>
      <c r="D73" s="83"/>
      <c r="E73" s="83"/>
      <c r="F73" s="83"/>
      <c r="G73" s="83"/>
      <c r="H73" s="83"/>
      <c r="I73" s="83"/>
      <c r="J73" s="80"/>
      <c r="K73" s="80"/>
      <c r="L73" s="80"/>
      <c r="M73" s="80"/>
      <c r="N73" s="80"/>
      <c r="O73" s="80"/>
      <c r="P73" s="80"/>
      <c r="Q73" s="80"/>
      <c r="R73" s="80"/>
      <c r="S73" s="80"/>
      <c r="T73" s="80"/>
      <c r="U73" s="80"/>
      <c r="V73" s="80"/>
      <c r="W73" s="80"/>
      <c r="X73" s="80"/>
      <c r="Y73" s="80"/>
      <c r="Z73" s="80"/>
      <c r="AA73" s="80"/>
    </row>
    <row r="74" spans="1:27" s="81" customFormat="1" ht="14.25" customHeight="1">
      <c r="A74" s="82"/>
      <c r="B74" s="82"/>
      <c r="C74" s="83"/>
      <c r="D74" s="83"/>
      <c r="E74" s="83"/>
      <c r="F74" s="83"/>
      <c r="G74" s="83"/>
      <c r="H74" s="83"/>
      <c r="I74" s="83"/>
      <c r="J74" s="80"/>
      <c r="K74" s="80"/>
      <c r="L74" s="80"/>
      <c r="M74" s="80"/>
      <c r="N74" s="80"/>
      <c r="O74" s="80"/>
      <c r="P74" s="80"/>
      <c r="Q74" s="80"/>
      <c r="R74" s="80"/>
      <c r="S74" s="80"/>
      <c r="T74" s="80"/>
      <c r="U74" s="80"/>
      <c r="V74" s="80"/>
      <c r="W74" s="80"/>
      <c r="X74" s="80"/>
      <c r="Y74" s="80"/>
      <c r="Z74" s="80"/>
      <c r="AA74" s="80"/>
    </row>
    <row r="75" spans="1:27" s="81" customFormat="1" ht="14.25" customHeight="1">
      <c r="A75" s="82"/>
      <c r="B75" s="82"/>
      <c r="C75" s="83"/>
      <c r="D75" s="83"/>
      <c r="E75" s="83"/>
      <c r="F75" s="83"/>
      <c r="G75" s="83"/>
      <c r="H75" s="83"/>
      <c r="I75" s="83"/>
      <c r="J75" s="80"/>
      <c r="K75" s="80"/>
      <c r="L75" s="80"/>
      <c r="M75" s="80"/>
      <c r="N75" s="80"/>
      <c r="O75" s="80"/>
      <c r="P75" s="80"/>
      <c r="Q75" s="80"/>
      <c r="R75" s="80"/>
      <c r="S75" s="80"/>
      <c r="T75" s="80"/>
      <c r="U75" s="80"/>
      <c r="V75" s="80"/>
      <c r="W75" s="80"/>
      <c r="X75" s="80"/>
      <c r="Y75" s="80"/>
      <c r="Z75" s="80"/>
      <c r="AA75" s="80"/>
    </row>
    <row r="76" spans="1:27" s="81" customFormat="1" ht="14.25" customHeight="1">
      <c r="A76" s="82"/>
      <c r="B76" s="82"/>
      <c r="C76" s="83"/>
      <c r="D76" s="83"/>
      <c r="E76" s="83"/>
      <c r="F76" s="83"/>
      <c r="G76" s="83"/>
      <c r="H76" s="83"/>
      <c r="I76" s="83"/>
      <c r="J76" s="80"/>
      <c r="K76" s="80"/>
      <c r="L76" s="80"/>
      <c r="M76" s="80"/>
      <c r="N76" s="80"/>
      <c r="O76" s="80"/>
      <c r="P76" s="80"/>
      <c r="Q76" s="80"/>
      <c r="R76" s="80"/>
      <c r="S76" s="80"/>
      <c r="T76" s="80"/>
      <c r="U76" s="80"/>
      <c r="V76" s="80"/>
      <c r="W76" s="80"/>
      <c r="X76" s="80"/>
      <c r="Y76" s="80"/>
      <c r="Z76" s="80"/>
      <c r="AA76" s="80"/>
    </row>
    <row r="77" spans="1:27" ht="14.25" customHeight="1">
      <c r="A77" s="20"/>
      <c r="B77" s="20"/>
      <c r="C77" s="21"/>
      <c r="D77" s="21"/>
      <c r="E77" s="21"/>
      <c r="F77" s="21"/>
      <c r="G77" s="48"/>
      <c r="H77" s="21"/>
      <c r="I77" s="21"/>
      <c r="J77" s="29"/>
      <c r="K77" s="29"/>
      <c r="L77" s="29"/>
      <c r="M77" s="29"/>
      <c r="N77" s="29"/>
      <c r="O77" s="29"/>
      <c r="P77" s="29"/>
      <c r="Q77" s="29"/>
      <c r="R77" s="29"/>
      <c r="S77" s="29"/>
      <c r="T77" s="29"/>
      <c r="U77" s="29"/>
      <c r="V77" s="29"/>
      <c r="W77" s="29"/>
      <c r="X77" s="29"/>
      <c r="Y77" s="29"/>
      <c r="Z77" s="29"/>
      <c r="AA77" s="29"/>
    </row>
    <row r="78" spans="1:27" ht="14.25" customHeight="1">
      <c r="A78" s="5" t="s">
        <v>90</v>
      </c>
      <c r="B78" s="5"/>
      <c r="C78" s="26"/>
      <c r="D78" s="26"/>
      <c r="E78" s="26"/>
      <c r="F78" s="26"/>
      <c r="G78" s="26"/>
      <c r="H78" s="26"/>
      <c r="I78" s="26"/>
      <c r="J78" s="29"/>
      <c r="K78" s="29"/>
      <c r="L78" s="29"/>
      <c r="M78" s="29"/>
      <c r="N78" s="29"/>
      <c r="O78" s="29"/>
      <c r="P78" s="29"/>
      <c r="Q78" s="29"/>
      <c r="R78" s="29"/>
      <c r="S78" s="29"/>
      <c r="T78" s="29"/>
      <c r="U78" s="29"/>
      <c r="V78" s="29"/>
      <c r="W78" s="29"/>
      <c r="X78" s="29"/>
      <c r="Y78" s="29"/>
      <c r="Z78" s="29"/>
      <c r="AA78" s="29"/>
    </row>
    <row r="79" spans="1:27" ht="14.25" customHeight="1">
      <c r="A79" s="5" t="s">
        <v>92</v>
      </c>
      <c r="B79" s="5"/>
      <c r="C79" s="26"/>
      <c r="D79" s="26"/>
      <c r="E79" s="26"/>
      <c r="F79" s="26"/>
      <c r="G79" s="26"/>
      <c r="H79" s="26"/>
      <c r="I79" s="26"/>
      <c r="J79" s="29"/>
      <c r="K79" s="29"/>
      <c r="L79" s="29"/>
      <c r="M79" s="29"/>
      <c r="N79" s="29"/>
      <c r="O79" s="29"/>
      <c r="P79" s="29"/>
      <c r="Q79" s="29"/>
      <c r="R79" s="29"/>
      <c r="S79" s="29"/>
      <c r="T79" s="29"/>
      <c r="U79" s="29"/>
      <c r="V79" s="29"/>
      <c r="W79" s="29"/>
      <c r="X79" s="29"/>
      <c r="Y79" s="29"/>
      <c r="Z79" s="29"/>
      <c r="AA79" s="29"/>
    </row>
    <row r="80" spans="1:27" ht="14.25" customHeight="1">
      <c r="A80" s="5" t="s">
        <v>93</v>
      </c>
      <c r="B80" s="29"/>
      <c r="C80" s="26"/>
      <c r="D80" s="26"/>
      <c r="E80" s="26"/>
      <c r="F80" s="26"/>
      <c r="G80" s="26"/>
      <c r="H80" s="26"/>
      <c r="I80" s="26"/>
      <c r="J80" s="29"/>
      <c r="K80" s="29"/>
      <c r="L80" s="29"/>
      <c r="M80" s="29"/>
      <c r="N80" s="29"/>
      <c r="O80" s="29"/>
      <c r="P80" s="29"/>
      <c r="Q80" s="29"/>
      <c r="R80" s="29"/>
      <c r="S80" s="29"/>
      <c r="T80" s="29"/>
      <c r="U80" s="29"/>
      <c r="V80" s="29"/>
      <c r="W80" s="29"/>
      <c r="X80" s="29"/>
      <c r="Y80" s="29"/>
      <c r="Z80" s="29"/>
      <c r="AA80" s="29"/>
    </row>
    <row r="81" spans="1:27" ht="14.25" customHeight="1">
      <c r="A81" s="33"/>
      <c r="B81" s="33"/>
      <c r="C81" s="26"/>
      <c r="D81" s="26"/>
      <c r="E81" s="26"/>
      <c r="F81" s="26"/>
      <c r="G81" s="26"/>
      <c r="H81" s="26"/>
      <c r="I81" s="26"/>
      <c r="J81" s="29"/>
      <c r="K81" s="29"/>
      <c r="L81" s="29"/>
      <c r="M81" s="29"/>
      <c r="N81" s="29"/>
      <c r="O81" s="29"/>
      <c r="P81" s="29"/>
      <c r="Q81" s="29"/>
      <c r="R81" s="29"/>
      <c r="S81" s="29"/>
      <c r="T81" s="29"/>
      <c r="U81" s="29"/>
      <c r="V81" s="29"/>
      <c r="W81" s="29"/>
      <c r="X81" s="29"/>
      <c r="Y81" s="29"/>
      <c r="Z81" s="29"/>
      <c r="AA81" s="29"/>
    </row>
    <row r="82" spans="1:27"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spans="1:27"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row>
    <row r="84" spans="1:27"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row>
    <row r="85" spans="1:27"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row>
    <row r="86" spans="1:27"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row>
    <row r="87" spans="1:27"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row>
    <row r="88" spans="1:27"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row>
    <row r="89" spans="1:27"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row>
    <row r="90" spans="1:27"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row>
    <row r="91" spans="1:27"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row>
    <row r="92" spans="1:27"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row>
    <row r="93" spans="1:27"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row>
    <row r="94" spans="1:27"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row>
    <row r="95" spans="1:27"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row>
    <row r="96" spans="1:27"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row>
    <row r="97" spans="1:27"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row>
    <row r="98" spans="1:27"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row>
    <row r="99" spans="1:27"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row>
    <row r="100" spans="1:27"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row>
    <row r="101" spans="1:27"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row>
    <row r="102" spans="1:27"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row>
    <row r="103" spans="1:27"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row>
    <row r="104" spans="1:27"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row>
    <row r="105" spans="1:27"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row>
    <row r="106" spans="1:27"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row>
    <row r="107" spans="1:27"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row>
    <row r="108" spans="1:27"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row>
    <row r="109" spans="1:27"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row>
    <row r="110" spans="1:27"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row>
    <row r="111" spans="1:27"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row>
    <row r="112" spans="1:27"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row>
    <row r="113" spans="1:27"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row>
    <row r="114" spans="1:27"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row>
    <row r="115" spans="1:27"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row>
    <row r="116" spans="1:27"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row>
    <row r="117" spans="1:27"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row>
    <row r="118" spans="1:27"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row>
    <row r="119" spans="1:27"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row>
    <row r="120" spans="1:27"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row>
    <row r="121" spans="1:27"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row>
    <row r="122" spans="1:27"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row>
    <row r="123" spans="1:27"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row>
    <row r="124" spans="1:27"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row>
    <row r="125" spans="1:27"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row>
    <row r="126" spans="1:27"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row>
    <row r="127" spans="1:27"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row>
    <row r="128" spans="1:27"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row>
    <row r="129" spans="1:27"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row>
    <row r="130" spans="1:27"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row>
    <row r="131" spans="1:27"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row>
    <row r="132" spans="1:27"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row>
    <row r="133" spans="1:27"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row>
    <row r="134" spans="1:27"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row>
    <row r="135" spans="1:27"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row>
    <row r="136" spans="1:27"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row>
    <row r="137" spans="1:27"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row>
    <row r="138" spans="1:27"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row>
    <row r="139" spans="1:27"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row>
    <row r="140" spans="1:27"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row>
    <row r="141" spans="1:27"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row>
    <row r="142" spans="1:27"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row>
    <row r="143" spans="1:27"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row>
    <row r="144" spans="1:27"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row>
    <row r="145" spans="1:27"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row>
    <row r="146" spans="1:27"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row>
    <row r="147" spans="1:27"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row>
    <row r="148" spans="1:27"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row>
    <row r="149" spans="1:27"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row>
    <row r="150" spans="1:27"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row>
    <row r="151" spans="1:27"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row>
    <row r="152" spans="1:27"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row>
    <row r="153" spans="1:27"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row>
    <row r="154" spans="1:27"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row>
    <row r="155" spans="1:27"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row>
    <row r="156" spans="1:27"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row>
    <row r="157" spans="1:27"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row>
    <row r="158" spans="1:27"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row>
    <row r="159" spans="1:27"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row>
    <row r="160" spans="1:27"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row>
    <row r="161" spans="1:27"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row>
    <row r="162" spans="1:27"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row>
    <row r="163" spans="1:27"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row>
    <row r="164" spans="1:27"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row>
    <row r="165" spans="1:27"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row>
    <row r="166" spans="1:27"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row>
    <row r="167" spans="1:27"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row>
    <row r="168" spans="1:27"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row>
    <row r="169" spans="1:27"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row>
    <row r="170" spans="1:27"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row>
    <row r="171" spans="1:27"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row>
    <row r="172" spans="1:27"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row>
    <row r="173" spans="1:27"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row>
    <row r="174" spans="1:27"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row>
    <row r="175" spans="1:27"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row>
    <row r="176" spans="1:27"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row>
    <row r="177" spans="1:27"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row>
    <row r="178" spans="1:27"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row>
    <row r="179" spans="1:27"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row>
    <row r="180" spans="1:27"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row>
    <row r="181" spans="1:27"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row>
    <row r="182" spans="1:27"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row>
    <row r="183" spans="1:27"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row>
    <row r="184" spans="1:27"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row>
    <row r="185" spans="1:27"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row>
    <row r="186" spans="1:27"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row>
    <row r="187" spans="1:27"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spans="1:27"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row>
    <row r="189" spans="1:27"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row>
    <row r="190" spans="1:27"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row>
    <row r="191" spans="1:27"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row>
    <row r="192" spans="1:27"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row>
    <row r="193" spans="1:27"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row>
    <row r="194" spans="1:27"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row>
    <row r="195" spans="1:27"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row>
    <row r="196" spans="1:27"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row>
    <row r="197" spans="1:27"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row>
    <row r="198" spans="1:27"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row>
    <row r="199" spans="1:27"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row>
    <row r="200" spans="1:27"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row>
    <row r="201" spans="1:27"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row>
    <row r="202" spans="1:27"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row>
    <row r="203" spans="1:27"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row>
    <row r="204" spans="1:27"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row>
    <row r="205" spans="1:27"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row>
    <row r="206" spans="1:27"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row>
    <row r="207" spans="1:27"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row>
    <row r="208" spans="1:27"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row>
    <row r="209" spans="1:27"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row>
    <row r="210" spans="1:27"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row>
    <row r="211" spans="1:27"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row>
    <row r="212" spans="1:27"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row>
    <row r="213" spans="1:27"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row>
    <row r="214" spans="1:27"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row>
    <row r="215" spans="1:27"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row>
    <row r="216" spans="1:27"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row>
    <row r="217" spans="1:27"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row>
    <row r="218" spans="1:27"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row>
    <row r="219" spans="1:27"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row>
    <row r="220" spans="1:27"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row>
    <row r="221" spans="1:27"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row>
    <row r="222" spans="1:27"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row>
    <row r="223" spans="1:27"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row>
    <row r="224" spans="1:27"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row>
    <row r="225" spans="1:27"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row>
    <row r="226" spans="1:27"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row>
    <row r="227" spans="1:27"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row>
    <row r="228" spans="1:27"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row>
    <row r="229" spans="1:27"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row>
    <row r="230" spans="1:27"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row>
    <row r="231" spans="1:27"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row>
    <row r="232" spans="1:27"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row>
    <row r="233" spans="1:27"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row>
    <row r="234" spans="1:27"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row>
    <row r="235" spans="1:27"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row>
    <row r="236" spans="1:27"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row>
    <row r="237" spans="1:27"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row>
    <row r="238" spans="1:27"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row>
    <row r="239" spans="1:27"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row>
    <row r="240" spans="1:27"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row>
    <row r="241" spans="1:27"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row>
    <row r="242" spans="1:27"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row>
    <row r="243" spans="1:27"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row>
    <row r="244" spans="1:27"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row>
    <row r="245" spans="1:27"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row>
    <row r="246" spans="1:27"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row>
    <row r="247" spans="1:27"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row>
    <row r="248" spans="1:27"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row>
    <row r="249" spans="1:27"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row>
    <row r="250" spans="1:27"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row>
    <row r="251" spans="1:27"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row>
    <row r="252" spans="1:27"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row>
    <row r="253" spans="1:27"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row>
    <row r="254" spans="1:27"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row>
    <row r="255" spans="1:27"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row>
    <row r="256" spans="1:27"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row>
    <row r="257" spans="1:27"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row>
    <row r="258" spans="1:27"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row>
    <row r="259" spans="1:27"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row>
    <row r="260" spans="1:27"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row>
    <row r="261" spans="1:27"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row>
    <row r="262" spans="1:27"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row>
    <row r="263" spans="1:27"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row>
    <row r="264" spans="1:27"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row>
    <row r="265" spans="1:27"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row>
    <row r="266" spans="1:27"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row>
    <row r="267" spans="1:27"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row>
    <row r="268" spans="1:27"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row>
    <row r="269" spans="1:27"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row>
    <row r="270" spans="1:27"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row>
    <row r="271" spans="1:27"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row>
    <row r="272" spans="1:27"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row>
    <row r="273" spans="1:27"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row>
    <row r="274" spans="1:27"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row>
    <row r="275" spans="1:27"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row>
    <row r="276" spans="1:27"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row>
    <row r="277" spans="1:27"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row>
    <row r="278" spans="1:27"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row>
    <row r="279" spans="1:27"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row>
    <row r="280" spans="1:27"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row>
    <row r="281" spans="1:27"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row>
    <row r="282" spans="1:27"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row>
    <row r="283" spans="1:27"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row>
    <row r="284" spans="1:27"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row>
    <row r="285" spans="1:27"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row>
    <row r="286" spans="1:27"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row>
    <row r="287" spans="1:27"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row>
    <row r="288" spans="1:27"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row>
    <row r="289" spans="1:27"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row>
    <row r="290" spans="1:27"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row>
    <row r="291" spans="1:27"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row>
    <row r="292" spans="1:27"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row>
    <row r="293" spans="1:27"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row>
    <row r="294" spans="1:27"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row>
    <row r="295" spans="1:27"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row>
    <row r="296" spans="1:27"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row>
    <row r="297" spans="1:27"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row>
    <row r="298" spans="1:27"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row>
    <row r="299" spans="1:27"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row>
    <row r="300" spans="1:27"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row>
    <row r="301" spans="1:27"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row>
    <row r="302" spans="1:27"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row>
    <row r="303" spans="1:27"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row>
    <row r="304" spans="1:27"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row>
    <row r="305" spans="1:27"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row>
    <row r="306" spans="1:27"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row>
    <row r="307" spans="1:27"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row>
    <row r="308" spans="1:27"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row>
    <row r="309" spans="1:27"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row>
    <row r="310" spans="1:27"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row>
    <row r="311" spans="1:27"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row>
    <row r="312" spans="1:27"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row>
    <row r="313" spans="1:27"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row>
    <row r="314" spans="1:27"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row>
    <row r="315" spans="1:27"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row>
    <row r="316" spans="1:27"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row>
    <row r="317" spans="1:27"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row>
    <row r="318" spans="1:27"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row>
    <row r="319" spans="1:27"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row>
    <row r="320" spans="1:27"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row>
    <row r="321" spans="1:27"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row>
    <row r="322" spans="1:27"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row>
    <row r="323" spans="1:27"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row>
    <row r="324" spans="1:27"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row>
    <row r="325" spans="1:27"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row>
    <row r="326" spans="1:27"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row>
    <row r="327" spans="1:27"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row>
    <row r="328" spans="1:27"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row>
    <row r="329" spans="1:27"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row>
    <row r="330" spans="1:27"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row>
    <row r="331" spans="1:27"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row>
    <row r="332" spans="1:27"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row>
    <row r="333" spans="1:27"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row>
    <row r="334" spans="1:27"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row>
    <row r="335" spans="1:27"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row>
    <row r="336" spans="1:27"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row>
    <row r="337" spans="1:27"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row>
    <row r="338" spans="1:27"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row>
    <row r="339" spans="1:27"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row>
    <row r="340" spans="1:27"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row>
    <row r="341" spans="1:27"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row>
    <row r="342" spans="1:27"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row>
    <row r="343" spans="1:27"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row>
    <row r="344" spans="1:27"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row>
    <row r="345" spans="1:27"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row>
    <row r="346" spans="1:27" ht="14.2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row>
    <row r="347" spans="1:27" ht="14.2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row>
    <row r="348" spans="1:27" ht="14.2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row>
    <row r="349" spans="1:27" ht="14.2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row>
    <row r="350" spans="1:27" ht="14.2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row>
    <row r="351" spans="1:27" ht="14.2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row>
    <row r="352" spans="1:27" ht="14.2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row>
    <row r="353" spans="1:27" ht="14.2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row>
    <row r="354" spans="1:27" ht="14.2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row>
    <row r="355" spans="1:27" ht="14.2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row>
    <row r="356" spans="1:27" ht="14.2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row>
    <row r="357" spans="1:27" ht="14.2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row>
    <row r="358" spans="1:27" ht="14.2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row>
    <row r="359" spans="1:27" ht="14.2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row>
    <row r="360" spans="1:27" ht="14.2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row>
    <row r="361" spans="1:27" ht="14.2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row>
    <row r="362" spans="1:27" ht="14.2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row>
    <row r="363" spans="1:27" ht="14.2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row>
    <row r="364" spans="1:27" ht="14.2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row>
    <row r="365" spans="1:27" ht="14.2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row>
    <row r="366" spans="1:27" ht="14.2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row>
    <row r="367" spans="1:27" ht="14.2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row>
    <row r="368" spans="1:27" ht="14.2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row>
    <row r="369" spans="1:27" ht="14.2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row>
    <row r="370" spans="1:27" ht="14.2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row>
    <row r="371" spans="1:27" ht="14.2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row>
    <row r="372" spans="1:27" ht="14.2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row>
    <row r="373" spans="1:27" ht="14.2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row>
    <row r="374" spans="1:27" ht="14.2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row>
    <row r="375" spans="1:27" ht="14.2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row>
    <row r="376" spans="1:27" ht="14.2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row>
    <row r="377" spans="1:27" ht="14.2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row>
    <row r="378" spans="1:27" ht="14.2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row>
    <row r="379" spans="1:27" ht="14.2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row>
    <row r="380" spans="1:27" ht="14.2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row>
    <row r="381" spans="1:27" ht="14.2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row>
    <row r="382" spans="1:27" ht="14.2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row>
    <row r="383" spans="1:27" ht="14.2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row>
    <row r="384" spans="1:27" ht="14.2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row>
    <row r="385" spans="1:27" ht="14.2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row>
    <row r="386" spans="1:27" ht="14.2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row>
    <row r="387" spans="1:27" ht="14.2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row>
    <row r="388" spans="1:27" ht="14.2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row>
    <row r="389" spans="1:27" ht="14.2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row>
    <row r="390" spans="1:27" ht="14.2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row>
    <row r="391" spans="1:27" ht="14.2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row>
    <row r="392" spans="1:27" ht="14.2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row>
    <row r="393" spans="1:27" ht="14.2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row>
    <row r="394" spans="1:27" ht="14.2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row>
    <row r="395" spans="1:27" ht="14.2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row>
    <row r="396" spans="1:27" ht="14.2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row>
    <row r="397" spans="1:27" ht="14.2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row>
    <row r="398" spans="1:27" ht="14.2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row>
    <row r="399" spans="1:27" ht="14.2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row>
    <row r="400" spans="1:27" ht="14.2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row>
    <row r="401" spans="1:27" ht="14.2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row>
    <row r="402" spans="1:27" ht="14.2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row>
    <row r="403" spans="1:27" ht="14.2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row>
    <row r="404" spans="1:27" ht="14.2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row>
    <row r="405" spans="1:27" ht="14.2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row>
    <row r="406" spans="1:27" ht="14.2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row>
    <row r="407" spans="1:27" ht="14.2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row>
    <row r="408" spans="1:27" ht="14.2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row>
    <row r="409" spans="1:27" ht="14.2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row>
    <row r="410" spans="1:27" ht="14.2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row>
    <row r="411" spans="1:27" ht="14.2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row>
    <row r="412" spans="1:27" ht="14.2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row>
    <row r="413" spans="1:27" ht="14.2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row>
    <row r="414" spans="1:27" ht="14.2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row>
    <row r="415" spans="1:27" ht="14.2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row>
    <row r="416" spans="1:27" ht="14.2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row>
    <row r="417" spans="1:27" ht="14.2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row>
    <row r="418" spans="1:27" ht="14.2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row>
    <row r="419" spans="1:27" ht="14.2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row>
    <row r="420" spans="1:27" ht="14.2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row>
    <row r="421" spans="1:27" ht="14.2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row>
    <row r="422" spans="1:27" ht="14.2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row>
    <row r="423" spans="1:27" ht="14.2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row>
    <row r="424" spans="1:27" ht="14.2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row>
    <row r="425" spans="1:27" ht="14.2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row>
    <row r="426" spans="1:27" ht="14.2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row>
    <row r="427" spans="1:27" ht="14.2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row>
    <row r="428" spans="1:27"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row>
    <row r="429" spans="1:27" ht="14.2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row>
    <row r="430" spans="1:27" ht="14.2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row>
    <row r="431" spans="1:27" ht="14.2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row>
    <row r="432" spans="1:27" ht="14.2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row>
    <row r="433" spans="1:27" ht="14.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row>
    <row r="434" spans="1:27" ht="14.2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row>
    <row r="435" spans="1:27" ht="14.2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row>
    <row r="436" spans="1:27" ht="14.2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row>
    <row r="437" spans="1:27" ht="14.2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row>
    <row r="438" spans="1:27" ht="14.2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row>
    <row r="439" spans="1:27" ht="14.2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row>
    <row r="440" spans="1:27" ht="14.2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row>
    <row r="441" spans="1:27" ht="14.2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row>
    <row r="442" spans="1:27" ht="14.2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row>
    <row r="443" spans="1:27" ht="14.2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row>
    <row r="444" spans="1:27" ht="14.2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row>
    <row r="445" spans="1:27" ht="14.2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row>
    <row r="446" spans="1:27" ht="14.2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row>
    <row r="447" spans="1:27" ht="14.2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row>
    <row r="448" spans="1:27" ht="14.2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row>
    <row r="449" spans="1:27" ht="14.2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row>
    <row r="450" spans="1:27" ht="14.2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row>
    <row r="451" spans="1:27" ht="14.2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row>
    <row r="452" spans="1:27" ht="14.2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row>
    <row r="453" spans="1:27" ht="14.2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row>
    <row r="454" spans="1:27" ht="14.2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row>
    <row r="455" spans="1:27" ht="14.2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row>
    <row r="456" spans="1:27" ht="14.2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row>
    <row r="457" spans="1:27" ht="14.2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row>
    <row r="458" spans="1:27" ht="14.2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row>
    <row r="459" spans="1:27" ht="14.2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row>
    <row r="460" spans="1:27" ht="14.2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row>
    <row r="461" spans="1:27" ht="14.2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row>
    <row r="462" spans="1:27" ht="14.2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row>
    <row r="463" spans="1:27" ht="14.2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row>
    <row r="464" spans="1:27" ht="14.2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row>
    <row r="465" spans="1:27" ht="14.2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row>
    <row r="466" spans="1:27" ht="14.2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row>
    <row r="467" spans="1:27" ht="14.2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row>
    <row r="468" spans="1:27" ht="14.2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row>
    <row r="469" spans="1:27" ht="14.2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row>
    <row r="470" spans="1:27" ht="14.2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row>
    <row r="471" spans="1:27" ht="14.2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row>
    <row r="472" spans="1:27" ht="14.2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row>
    <row r="473" spans="1:27" ht="14.2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row>
    <row r="474" spans="1:27" ht="14.2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row>
    <row r="475" spans="1:27" ht="14.2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row>
    <row r="476" spans="1:27" ht="14.2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row>
    <row r="477" spans="1:27" ht="14.2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row>
    <row r="478" spans="1:27" ht="14.2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row>
    <row r="479" spans="1:27" ht="14.2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row>
    <row r="480" spans="1:27" ht="14.2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row>
    <row r="481" spans="1:27" ht="14.2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row>
    <row r="482" spans="1:27" ht="14.2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row>
    <row r="483" spans="1:27" ht="14.2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row>
    <row r="484" spans="1:27" ht="14.2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row>
    <row r="485" spans="1:27" ht="14.2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row>
    <row r="486" spans="1:27" ht="14.2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row>
    <row r="487" spans="1:27" ht="14.2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row>
    <row r="488" spans="1:27" ht="14.2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row>
    <row r="489" spans="1:27" ht="14.2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row>
    <row r="490" spans="1:27" ht="14.2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row>
    <row r="491" spans="1:27" ht="14.2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row>
    <row r="492" spans="1:27" ht="14.2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row>
    <row r="493" spans="1:27" ht="14.2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row>
    <row r="494" spans="1:27" ht="14.2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row>
    <row r="495" spans="1:27" ht="14.2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row>
    <row r="496" spans="1:27" ht="14.2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row>
    <row r="497" spans="1:27" ht="14.2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row>
    <row r="498" spans="1:27" ht="14.2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row>
    <row r="499" spans="1:27" ht="14.2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row>
    <row r="500" spans="1:27" ht="14.2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row>
    <row r="501" spans="1:27" ht="14.2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row>
    <row r="502" spans="1:27" ht="14.2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row>
    <row r="503" spans="1:27" ht="14.2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row>
    <row r="504" spans="1:27" ht="14.2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row>
    <row r="505" spans="1:27" ht="14.2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row>
    <row r="506" spans="1:27" ht="14.2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row>
    <row r="507" spans="1:27" ht="14.2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row>
    <row r="508" spans="1:27" ht="14.2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row>
    <row r="509" spans="1:27" ht="14.2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row>
    <row r="510" spans="1:27" ht="14.2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row>
    <row r="511" spans="1:27" ht="14.2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row>
    <row r="512" spans="1:27" ht="14.2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row>
    <row r="513" spans="1:27" ht="14.2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row>
    <row r="514" spans="1:27" ht="14.2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row>
    <row r="515" spans="1:27" ht="14.2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row>
    <row r="516" spans="1:27" ht="14.2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row>
    <row r="517" spans="1:27" ht="14.2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row>
    <row r="518" spans="1:27" ht="14.2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row>
    <row r="519" spans="1:27" ht="14.2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row>
    <row r="520" spans="1:27" ht="14.2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row>
    <row r="521" spans="1:27" ht="14.2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row>
    <row r="522" spans="1:27" ht="14.2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row>
    <row r="523" spans="1:27" ht="14.2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row>
    <row r="524" spans="1:27" ht="14.2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row>
    <row r="525" spans="1:27" ht="14.2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row>
    <row r="526" spans="1:27" ht="14.2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row>
    <row r="527" spans="1:27" ht="14.2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row>
    <row r="528" spans="1:27" ht="14.2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row>
    <row r="529" spans="1:27" ht="14.2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row>
    <row r="530" spans="1:27" ht="14.2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row>
    <row r="531" spans="1:27" ht="14.2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row>
    <row r="532" spans="1:27" ht="14.2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row>
    <row r="533" spans="1:27" ht="14.2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row>
    <row r="534" spans="1:27" ht="14.2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row>
    <row r="535" spans="1:27" ht="14.2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row>
    <row r="536" spans="1:27" ht="14.2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row>
    <row r="537" spans="1:27" ht="14.2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row>
    <row r="538" spans="1:27" ht="14.2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row>
    <row r="539" spans="1:27" ht="14.2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row>
    <row r="540" spans="1:27" ht="14.2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row>
    <row r="541" spans="1:27" ht="14.2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row>
    <row r="542" spans="1:27" ht="14.2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row>
    <row r="543" spans="1:27" ht="14.2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row>
    <row r="544" spans="1:27" ht="14.2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row>
    <row r="545" spans="1:27" ht="14.2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row>
    <row r="546" spans="1:27" ht="14.2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row>
    <row r="547" spans="1:27" ht="14.2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row>
    <row r="548" spans="1:27" ht="14.2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row>
    <row r="549" spans="1:27" ht="14.2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row>
    <row r="550" spans="1:27" ht="14.2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row>
    <row r="551" spans="1:27" ht="14.2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row>
    <row r="552" spans="1:27" ht="14.2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row>
    <row r="553" spans="1:27" ht="14.2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row>
    <row r="554" spans="1:27" ht="14.2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row>
    <row r="555" spans="1:27" ht="14.2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row>
    <row r="556" spans="1:27" ht="14.2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row>
    <row r="557" spans="1:27" ht="14.2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row>
    <row r="558" spans="1:27" ht="14.2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row>
    <row r="559" spans="1:27" ht="14.2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row>
    <row r="560" spans="1:27" ht="14.2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row>
    <row r="561" spans="1:27" ht="14.2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row>
    <row r="562" spans="1:27" ht="14.2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row>
    <row r="563" spans="1:27" ht="14.2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row>
    <row r="564" spans="1:27" ht="14.2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row>
    <row r="565" spans="1:27" ht="14.2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row>
    <row r="566" spans="1:27" ht="14.2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row>
    <row r="567" spans="1:27" ht="14.2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row>
    <row r="568" spans="1:27" ht="14.2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row>
    <row r="569" spans="1:27" ht="14.2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row>
    <row r="570" spans="1:27" ht="14.2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row>
    <row r="571" spans="1:27" ht="14.2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row>
    <row r="572" spans="1:27" ht="14.2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row>
    <row r="573" spans="1:27" ht="14.2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row>
    <row r="574" spans="1:27" ht="14.2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row>
    <row r="575" spans="1:27" ht="14.2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row>
    <row r="576" spans="1:27" ht="14.2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row>
    <row r="577" spans="1:27" ht="14.2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row>
    <row r="578" spans="1:27" ht="14.2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row>
    <row r="579" spans="1:27" ht="14.2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row>
    <row r="580" spans="1:27" ht="14.2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row>
    <row r="581" spans="1:27" ht="14.2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row>
    <row r="582" spans="1:27" ht="14.2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row>
    <row r="583" spans="1:27" ht="14.2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row>
    <row r="584" spans="1:27" ht="14.2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row>
    <row r="585" spans="1:27" ht="14.2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row>
    <row r="586" spans="1:27" ht="14.2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row>
    <row r="587" spans="1:27" ht="14.2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row>
    <row r="588" spans="1:27" ht="14.2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row>
    <row r="589" spans="1:27" ht="14.2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row>
    <row r="590" spans="1:27" ht="14.2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row>
    <row r="591" spans="1:27" ht="14.2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row>
    <row r="592" spans="1:27" ht="14.2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row>
    <row r="593" spans="1:27" ht="14.2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row>
    <row r="594" spans="1:27" ht="14.2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row>
    <row r="595" spans="1:27" ht="14.2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row>
    <row r="596" spans="1:27" ht="14.2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row>
    <row r="597" spans="1:27" ht="14.2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row>
    <row r="598" spans="1:27" ht="14.2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row>
    <row r="599" spans="1:27" ht="14.2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row>
    <row r="600" spans="1:27" ht="14.2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row>
    <row r="601" spans="1:27" ht="14.2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row>
    <row r="602" spans="1:27" ht="14.2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row>
    <row r="603" spans="1:27" ht="14.2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row>
    <row r="604" spans="1:27" ht="14.2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row>
    <row r="605" spans="1:27" ht="14.2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row>
    <row r="606" spans="1:27" ht="14.2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row>
    <row r="607" spans="1:27" ht="14.2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row>
    <row r="608" spans="1:27" ht="14.2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row>
    <row r="609" spans="1:27" ht="14.2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row>
    <row r="610" spans="1:27" ht="14.2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row>
    <row r="611" spans="1:27" ht="14.2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row>
    <row r="612" spans="1:27" ht="14.2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row>
    <row r="613" spans="1:27" ht="14.2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row>
    <row r="614" spans="1:27" ht="14.2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row>
    <row r="615" spans="1:27" ht="14.2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row>
    <row r="616" spans="1:27" ht="14.2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row>
    <row r="617" spans="1:27" ht="14.2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row>
    <row r="618" spans="1:27" ht="14.2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row>
    <row r="619" spans="1:27" ht="14.2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row>
    <row r="620" spans="1:27" ht="14.2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row>
    <row r="621" spans="1:27" ht="14.2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row>
    <row r="622" spans="1:27" ht="14.2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row>
    <row r="623" spans="1:27" ht="14.2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row>
    <row r="624" spans="1:27" ht="14.2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row>
    <row r="625" spans="1:27" ht="14.2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row>
    <row r="626" spans="1:27" ht="14.2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row>
    <row r="627" spans="1:27" ht="14.2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row>
    <row r="628" spans="1:27" ht="14.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row>
    <row r="629" spans="1:27" ht="14.2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row>
    <row r="630" spans="1:27" ht="14.2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row>
    <row r="631" spans="1:27" ht="14.2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row>
    <row r="632" spans="1:27" ht="14.2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row>
    <row r="633" spans="1:27" ht="14.2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row>
    <row r="634" spans="1:27" ht="14.2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row>
    <row r="635" spans="1:27" ht="14.2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row>
    <row r="636" spans="1:27" ht="14.2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row>
    <row r="637" spans="1:27" ht="14.2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row>
    <row r="638" spans="1:27" ht="14.2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row>
    <row r="639" spans="1:27" ht="14.2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row>
    <row r="640" spans="1:27" ht="14.2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row>
    <row r="641" spans="1:27" ht="14.2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row>
    <row r="642" spans="1:27" ht="14.2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row>
    <row r="643" spans="1:27" ht="14.2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row>
    <row r="644" spans="1:27" ht="14.2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row>
    <row r="645" spans="1:27" ht="14.2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row>
    <row r="646" spans="1:27" ht="14.2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row>
    <row r="647" spans="1:27" ht="14.2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row>
    <row r="648" spans="1:27" ht="14.2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row>
    <row r="649" spans="1:27" ht="14.2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row>
    <row r="650" spans="1:27" ht="14.2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row>
    <row r="651" spans="1:27" ht="14.2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row>
    <row r="652" spans="1:27" ht="14.2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row>
    <row r="653" spans="1:27" ht="14.2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row>
    <row r="654" spans="1:27" ht="14.2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row>
    <row r="655" spans="1:27" ht="14.2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row>
    <row r="656" spans="1:27" ht="14.2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row>
    <row r="657" spans="1:27" ht="14.2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row>
    <row r="658" spans="1:27" ht="14.2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row>
    <row r="659" spans="1:27" ht="14.2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row>
    <row r="660" spans="1:27" ht="14.2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row>
    <row r="661" spans="1:27" ht="14.2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row>
    <row r="662" spans="1:27" ht="14.2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row>
    <row r="663" spans="1:27" ht="14.2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row>
    <row r="664" spans="1:27" ht="14.2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row>
    <row r="665" spans="1:27" ht="14.2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row>
    <row r="666" spans="1:27" ht="14.2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row>
    <row r="667" spans="1:27" ht="14.2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row>
    <row r="668" spans="1:27" ht="14.2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row>
    <row r="669" spans="1:27" ht="14.2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row>
    <row r="670" spans="1:27" ht="14.2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row>
    <row r="671" spans="1:27" ht="14.2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row>
    <row r="672" spans="1:27" ht="14.2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row>
    <row r="673" spans="1:27" ht="14.2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row>
    <row r="674" spans="1:27" ht="14.2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row>
    <row r="675" spans="1:27" ht="14.2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row>
    <row r="676" spans="1:27" ht="14.2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row>
    <row r="677" spans="1:27" ht="14.2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row>
    <row r="678" spans="1:27" ht="14.2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row>
    <row r="679" spans="1:27" ht="14.2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row>
    <row r="680" spans="1:27" ht="14.2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row>
    <row r="681" spans="1:27" ht="14.2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row>
    <row r="682" spans="1:27" ht="14.2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row>
    <row r="683" spans="1:27" ht="14.2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row>
    <row r="684" spans="1:27" ht="14.2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row>
    <row r="685" spans="1:27" ht="14.2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row>
    <row r="686" spans="1:27" ht="14.2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row>
    <row r="687" spans="1:27" ht="14.2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row>
    <row r="688" spans="1:27" ht="14.2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row>
    <row r="689" spans="1:27" ht="14.2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row>
    <row r="690" spans="1:27" ht="14.2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row>
    <row r="691" spans="1:27" ht="14.2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row>
    <row r="692" spans="1:27" ht="14.2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row>
    <row r="693" spans="1:27" ht="14.2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row>
    <row r="694" spans="1:27" ht="14.2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row>
    <row r="695" spans="1:27" ht="14.2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row>
    <row r="696" spans="1:27" ht="14.2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row>
    <row r="697" spans="1:27" ht="14.2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row>
    <row r="698" spans="1:27" ht="14.2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row>
    <row r="699" spans="1:27" ht="14.2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row>
    <row r="700" spans="1:27" ht="14.2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row>
    <row r="701" spans="1:27" ht="14.2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row>
    <row r="702" spans="1:27" ht="14.2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row>
    <row r="703" spans="1:27" ht="14.2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row>
    <row r="704" spans="1:27" ht="14.2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row>
    <row r="705" spans="1:27" ht="14.2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row>
    <row r="706" spans="1:27" ht="14.2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row>
    <row r="707" spans="1:27" ht="14.2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row>
    <row r="708" spans="1:27" ht="14.2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row>
    <row r="709" spans="1:27" ht="14.2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row>
    <row r="710" spans="1:27" ht="14.2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row>
    <row r="711" spans="1:27" ht="14.2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row>
    <row r="712" spans="1:27" ht="14.2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row>
    <row r="713" spans="1:27" ht="14.2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row>
    <row r="714" spans="1:27" ht="14.2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row>
    <row r="715" spans="1:27" ht="14.2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row>
    <row r="716" spans="1:27" ht="14.2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row>
    <row r="717" spans="1:27" ht="14.2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row>
    <row r="718" spans="1:27" ht="14.2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row>
    <row r="719" spans="1:27" ht="14.2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row>
    <row r="720" spans="1:27" ht="14.2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row>
    <row r="721" spans="1:27" ht="14.2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row>
    <row r="722" spans="1:27" ht="14.2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row>
    <row r="723" spans="1:27" ht="14.2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row>
    <row r="724" spans="1:27" ht="14.2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row>
    <row r="725" spans="1:27" ht="14.2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row>
    <row r="726" spans="1:27" ht="14.2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row>
    <row r="727" spans="1:27" ht="14.2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row>
    <row r="728" spans="1:27" ht="14.2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row>
    <row r="729" spans="1:27" ht="14.2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row>
    <row r="730" spans="1:27" ht="14.2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row>
    <row r="731" spans="1:27" ht="14.2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row>
    <row r="732" spans="1:27" ht="14.2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row>
    <row r="733" spans="1:27" ht="14.2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row>
    <row r="734" spans="1:27" ht="14.2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row>
    <row r="735" spans="1:27" ht="14.2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row>
    <row r="736" spans="1:27" ht="14.2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row>
    <row r="737" spans="1:27" ht="14.2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row>
    <row r="738" spans="1:27" ht="14.2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row>
    <row r="739" spans="1:27" ht="14.2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row>
    <row r="740" spans="1:27" ht="14.2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row>
    <row r="741" spans="1:27" ht="14.2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row>
    <row r="742" spans="1:27" ht="14.2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row>
    <row r="743" spans="1:27" ht="14.2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row>
    <row r="744" spans="1:27" ht="14.2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row>
    <row r="745" spans="1:27" ht="14.2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row>
    <row r="746" spans="1:27" ht="14.2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row>
    <row r="747" spans="1:27" ht="14.2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row>
    <row r="748" spans="1:27" ht="14.2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row>
    <row r="749" spans="1:27" ht="14.2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row>
    <row r="750" spans="1:27" ht="14.2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row>
    <row r="751" spans="1:27" ht="14.2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row>
    <row r="752" spans="1:27" ht="14.2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row>
    <row r="753" spans="1:27" ht="14.2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row>
    <row r="754" spans="1:27" ht="14.2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row>
    <row r="755" spans="1:27" ht="14.2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row>
    <row r="756" spans="1:27" ht="14.2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row>
    <row r="757" spans="1:27" ht="14.2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row>
    <row r="758" spans="1:27" ht="14.2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row>
    <row r="759" spans="1:27" ht="14.2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row>
    <row r="760" spans="1:27" ht="14.2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row>
    <row r="761" spans="1:27" ht="14.2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row>
    <row r="762" spans="1:27" ht="14.2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row>
    <row r="763" spans="1:27" ht="14.2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row>
    <row r="764" spans="1:27" ht="14.2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row>
    <row r="765" spans="1:27" ht="14.2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row>
    <row r="766" spans="1:27" ht="14.2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row>
    <row r="767" spans="1:27" ht="14.2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row>
    <row r="768" spans="1:27" ht="14.2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row>
    <row r="769" spans="1:27" ht="14.2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row>
    <row r="770" spans="1:27" ht="14.2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row>
    <row r="771" spans="1:27" ht="14.2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row>
    <row r="772" spans="1:27" ht="14.2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row>
    <row r="773" spans="1:27" ht="14.2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row>
    <row r="774" spans="1:27" ht="14.2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row>
    <row r="775" spans="1:27" ht="14.2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row>
    <row r="776" spans="1:27" ht="14.2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row>
    <row r="777" spans="1:27" ht="14.2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row>
    <row r="778" spans="1:27" ht="14.2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row>
    <row r="779" spans="1:27" ht="14.2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row>
    <row r="780" spans="1:27" ht="14.2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row>
    <row r="781" spans="1:27" ht="14.2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row>
    <row r="782" spans="1:27" ht="14.2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row>
    <row r="783" spans="1:27" ht="14.2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row>
    <row r="784" spans="1:27" ht="14.2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row>
    <row r="785" spans="1:27" ht="14.2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row>
    <row r="786" spans="1:27" ht="14.2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row>
    <row r="787" spans="1:27" ht="14.2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row>
    <row r="788" spans="1:27" ht="14.2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row>
    <row r="789" spans="1:27" ht="14.2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row>
    <row r="790" spans="1:27" ht="14.2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row>
    <row r="791" spans="1:27" ht="14.2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row>
    <row r="792" spans="1:27" ht="14.2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row>
    <row r="793" spans="1:27" ht="14.2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row>
    <row r="794" spans="1:27" ht="14.2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row>
    <row r="795" spans="1:27" ht="14.2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row>
    <row r="796" spans="1:27" ht="14.2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row>
    <row r="797" spans="1:27" ht="14.2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row>
    <row r="798" spans="1:27" ht="14.2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row>
    <row r="799" spans="1:27" ht="14.2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row>
    <row r="800" spans="1:27" ht="14.2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row>
    <row r="801" spans="1:27" ht="14.2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row>
    <row r="802" spans="1:27" ht="14.2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row>
    <row r="803" spans="1:27" ht="14.2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row>
    <row r="804" spans="1:27" ht="14.2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row>
    <row r="805" spans="1:27" ht="14.2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row>
    <row r="806" spans="1:27" ht="14.2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row>
    <row r="807" spans="1:27" ht="14.2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row>
    <row r="808" spans="1:27" ht="14.2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row>
    <row r="809" spans="1:27" ht="14.2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row>
    <row r="810" spans="1:27" ht="14.2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row>
    <row r="811" spans="1:27" ht="14.2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row>
    <row r="812" spans="1:27" ht="14.2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row>
    <row r="813" spans="1:27" ht="14.2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row>
    <row r="814" spans="1:27" ht="14.2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row>
    <row r="815" spans="1:27" ht="14.2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row>
    <row r="816" spans="1:27" ht="14.2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row>
    <row r="817" spans="1:27" ht="14.2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row>
    <row r="818" spans="1:27" ht="14.2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row>
    <row r="819" spans="1:27" ht="14.2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row>
    <row r="820" spans="1:27" ht="14.2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row>
    <row r="821" spans="1:27" ht="14.2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row>
    <row r="822" spans="1:27" ht="14.2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row>
    <row r="823" spans="1:27" ht="14.2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row>
    <row r="824" spans="1:27" ht="14.2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row>
    <row r="825" spans="1:27" ht="14.2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row>
    <row r="826" spans="1:27" ht="14.2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row>
    <row r="827" spans="1:27" ht="14.2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row>
    <row r="828" spans="1:27" ht="14.2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row>
    <row r="829" spans="1:27" ht="14.2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row>
    <row r="830" spans="1:27" ht="14.2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row>
    <row r="831" spans="1:27" ht="14.2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row>
    <row r="832" spans="1:27" ht="14.2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row>
    <row r="833" spans="1:27" ht="14.2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row>
    <row r="834" spans="1:27" ht="14.2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row>
    <row r="835" spans="1:27" ht="14.2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row>
    <row r="836" spans="1:27" ht="14.2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row>
    <row r="837" spans="1:27" ht="14.2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row>
    <row r="838" spans="1:27" ht="14.2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row>
    <row r="839" spans="1:27" ht="14.2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row>
    <row r="840" spans="1:27" ht="14.2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row>
    <row r="841" spans="1:27" ht="14.2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row>
    <row r="842" spans="1:27" ht="14.2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row>
    <row r="843" spans="1:27" ht="14.2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row>
    <row r="844" spans="1:27" ht="14.2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row>
    <row r="845" spans="1:27" ht="14.2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row>
    <row r="846" spans="1:27" ht="14.2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row>
    <row r="847" spans="1:27" ht="14.2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row>
    <row r="848" spans="1:27" ht="14.2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row>
    <row r="849" spans="1:27" ht="14.2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row>
    <row r="850" spans="1:27" ht="14.2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row>
    <row r="851" spans="1:27" ht="14.2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row>
    <row r="852" spans="1:27" ht="14.2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row>
    <row r="853" spans="1:27" ht="14.2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row>
    <row r="854" spans="1:27" ht="14.2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row>
    <row r="855" spans="1:27" ht="14.2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row>
    <row r="856" spans="1:27" ht="14.2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row>
    <row r="857" spans="1:27" ht="14.2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row>
    <row r="858" spans="1:27" ht="14.2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row>
    <row r="859" spans="1:27" ht="14.2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row>
    <row r="860" spans="1:27" ht="14.2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row>
    <row r="861" spans="1:27" ht="14.2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row>
    <row r="862" spans="1:27" ht="14.2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row>
    <row r="863" spans="1:27" ht="14.2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row>
    <row r="864" spans="1:27" ht="14.2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row>
    <row r="865" spans="1:27" ht="14.2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row>
    <row r="866" spans="1:27" ht="14.2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row>
    <row r="867" spans="1:27" ht="14.2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row>
    <row r="868" spans="1:27" ht="14.2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row>
    <row r="869" spans="1:27" ht="14.2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row>
    <row r="870" spans="1:27" ht="14.2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row>
    <row r="871" spans="1:27" ht="14.2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row>
    <row r="872" spans="1:27" ht="14.2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row>
    <row r="873" spans="1:27" ht="14.2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row>
    <row r="874" spans="1:27" ht="14.2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row>
    <row r="875" spans="1:27" ht="14.2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row>
    <row r="876" spans="1:27" ht="14.2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row>
    <row r="877" spans="1:27" ht="14.2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row>
    <row r="878" spans="1:27" ht="14.2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row>
    <row r="879" spans="1:27" ht="14.2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row>
    <row r="880" spans="1:27" ht="14.2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row>
    <row r="881" spans="1:27" ht="14.2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row>
    <row r="882" spans="1:27" ht="14.2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row>
    <row r="883" spans="1:27" ht="14.2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row>
    <row r="884" spans="1:27" ht="14.2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row>
    <row r="885" spans="1:27" ht="14.2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row>
    <row r="886" spans="1:27" ht="14.2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row>
    <row r="887" spans="1:27" ht="14.2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row>
    <row r="888" spans="1:27" ht="14.2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row>
    <row r="889" spans="1:27" ht="14.2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row>
    <row r="890" spans="1:27" ht="14.2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row>
    <row r="891" spans="1:27" ht="14.2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row>
    <row r="892" spans="1:27" ht="14.2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row>
    <row r="893" spans="1:27" ht="14.2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row>
    <row r="894" spans="1:27" ht="14.2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row>
    <row r="895" spans="1:27" ht="14.2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row>
    <row r="896" spans="1:27" ht="14.2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row>
    <row r="897" spans="1:27" ht="14.2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row>
    <row r="898" spans="1:27" ht="14.2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row>
    <row r="899" spans="1:27" ht="14.2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row>
    <row r="900" spans="1:27" ht="14.2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row>
    <row r="901" spans="1:27" ht="14.2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row>
    <row r="902" spans="1:27" ht="14.2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row>
    <row r="903" spans="1:27" ht="14.2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row>
    <row r="904" spans="1:27" ht="14.2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row>
    <row r="905" spans="1:27" ht="14.2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row>
    <row r="906" spans="1:27" ht="14.2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row>
    <row r="907" spans="1:27" ht="14.2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row>
    <row r="908" spans="1:27" ht="14.2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row>
    <row r="909" spans="1:27" ht="14.2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row>
    <row r="910" spans="1:27" ht="14.2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row>
    <row r="911" spans="1:27" ht="14.2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row>
    <row r="912" spans="1:27" ht="14.2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row>
    <row r="913" spans="1:27" ht="14.2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row>
    <row r="914" spans="1:27" ht="14.2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row>
    <row r="915" spans="1:27" ht="14.2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row>
    <row r="916" spans="1:27" ht="14.2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row>
    <row r="917" spans="1:27" ht="14.2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row>
    <row r="918" spans="1:27" ht="14.2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row>
    <row r="919" spans="1:27" ht="14.2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row>
    <row r="920" spans="1:27" ht="14.2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row>
    <row r="921" spans="1:27" ht="14.2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row>
    <row r="922" spans="1:27" ht="14.2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row>
    <row r="923" spans="1:27" ht="14.2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row>
    <row r="924" spans="1:27" ht="14.2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row>
    <row r="925" spans="1:27" ht="14.2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row>
    <row r="926" spans="1:27" ht="14.2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row>
    <row r="927" spans="1:27" ht="14.2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row>
    <row r="928" spans="1:27" ht="14.2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row>
    <row r="929" spans="1:27" ht="14.2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row>
    <row r="930" spans="1:27" ht="14.2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row>
    <row r="931" spans="1:27" ht="14.2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row>
    <row r="932" spans="1:27" ht="14.2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row>
    <row r="933" spans="1:27" ht="14.2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row>
    <row r="934" spans="1:27" ht="14.2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row>
    <row r="935" spans="1:27" ht="14.2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row>
    <row r="936" spans="1:27" ht="14.2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row>
    <row r="937" spans="1:27" ht="14.2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row>
    <row r="938" spans="1:27" ht="14.2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row>
    <row r="939" spans="1:27" ht="14.2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row>
    <row r="940" spans="1:27" ht="14.2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row>
    <row r="941" spans="1:27" ht="14.2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row>
    <row r="942" spans="1:27" ht="14.2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row>
    <row r="943" spans="1:27" ht="14.2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row>
    <row r="944" spans="1:27" ht="14.2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row>
    <row r="945" spans="1:27" ht="14.2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row>
    <row r="946" spans="1:27" ht="14.2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row>
    <row r="947" spans="1:27" ht="14.2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row>
    <row r="948" spans="1:27" ht="14.2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row>
    <row r="949" spans="1:27" ht="14.2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row>
    <row r="950" spans="1:27" ht="14.2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row>
    <row r="951" spans="1:27" ht="14.2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row>
    <row r="952" spans="1:27" ht="14.2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row>
    <row r="953" spans="1:27" ht="14.2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row>
    <row r="954" spans="1:27" ht="14.2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row>
    <row r="955" spans="1:27" ht="14.2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row>
    <row r="956" spans="1:27" ht="14.2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row>
    <row r="957" spans="1:27" ht="14.2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row>
    <row r="958" spans="1:27" ht="14.2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row>
    <row r="959" spans="1:27" ht="14.2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row>
    <row r="960" spans="1:27" ht="14.2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row>
    <row r="961" spans="1:27" ht="14.2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row>
    <row r="962" spans="1:27" ht="14.2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row>
    <row r="963" spans="1:27" ht="14.2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row>
    <row r="964" spans="1:27" ht="14.2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row>
    <row r="965" spans="1:27" ht="14.2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row>
    <row r="966" spans="1:27" ht="14.2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row>
    <row r="967" spans="1:27" ht="14.2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row>
    <row r="968" spans="1:27" ht="14.2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row>
    <row r="969" spans="1:27" ht="14.2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row>
    <row r="970" spans="1:27" ht="14.2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row>
    <row r="971" spans="1:27" ht="14.2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row>
    <row r="972" spans="1:27" ht="14.2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row>
    <row r="973" spans="1:27" ht="14.2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row>
    <row r="974" spans="1:27" ht="14.2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row>
    <row r="975" spans="1:27" ht="14.2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row>
    <row r="976" spans="1:27" ht="14.2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row>
    <row r="977" spans="1:27" ht="14.2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row>
    <row r="978" spans="1:27" ht="14.2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row>
    <row r="979" spans="1:27" ht="14.2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row>
    <row r="980" spans="1:27" ht="14.2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row>
    <row r="981" spans="1:27" ht="14.2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row>
    <row r="982" spans="1:27" ht="14.2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row>
    <row r="983" spans="1:27" ht="14.2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row>
    <row r="984" spans="1:27" ht="14.2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row>
    <row r="985" spans="1:27" ht="14.2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row>
    <row r="986" spans="1:27" ht="14.2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row>
    <row r="987" spans="1:27" ht="14.2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row>
    <row r="988" spans="1:27" ht="14.2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row>
    <row r="989" spans="1:27" ht="14.2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row>
    <row r="990" spans="1:27" ht="14.2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row>
    <row r="991" spans="1:27" ht="14.2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row>
    <row r="992" spans="1:27" ht="14.2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row>
    <row r="993" spans="1:27" ht="14.2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row>
    <row r="994" spans="1:27" ht="14.2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row>
    <row r="995" spans="1:27" ht="14.2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row>
    <row r="996" spans="1:27" ht="14.2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row>
    <row r="997" spans="1:27" ht="14.2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row>
    <row r="998" spans="1:27" ht="14.2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row>
    <row r="999" spans="1:27" ht="14.2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row>
    <row r="1000" spans="1:27" ht="14.2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row>
    <row r="1001" spans="1:27" ht="14.2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row>
    <row r="1002" spans="1:27" ht="14.25" customHeight="1">
      <c r="A1002" s="29"/>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c r="AA1002" s="29"/>
    </row>
    <row r="1003" spans="1:27" ht="14.25" customHeight="1">
      <c r="A1003" s="29"/>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c r="AA1003" s="29"/>
    </row>
    <row r="1004" spans="1:27" ht="14.25" customHeight="1">
      <c r="A1004" s="29"/>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c r="AA1004" s="29"/>
    </row>
    <row r="1005" spans="1:27" ht="14.25" customHeight="1">
      <c r="A1005" s="29"/>
      <c r="B1005" s="29"/>
      <c r="C1005" s="29"/>
      <c r="D1005" s="29"/>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c r="AA1005" s="29"/>
    </row>
    <row r="1006" spans="1:27" ht="14.25" customHeight="1">
      <c r="A1006" s="29"/>
      <c r="B1006" s="29"/>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c r="AA1006" s="29"/>
    </row>
    <row r="1007" spans="1:27" ht="14.25" customHeight="1">
      <c r="A1007" s="29"/>
      <c r="B1007" s="29"/>
      <c r="C1007" s="29"/>
      <c r="D1007" s="29"/>
      <c r="E1007" s="29"/>
      <c r="F1007" s="29"/>
      <c r="G1007" s="29"/>
      <c r="H1007" s="29"/>
      <c r="I1007" s="29"/>
      <c r="J1007" s="29"/>
      <c r="K1007" s="29"/>
      <c r="L1007" s="29"/>
      <c r="M1007" s="29"/>
      <c r="N1007" s="29"/>
      <c r="O1007" s="29"/>
      <c r="P1007" s="29"/>
      <c r="Q1007" s="29"/>
      <c r="R1007" s="29"/>
      <c r="S1007" s="29"/>
      <c r="T1007" s="29"/>
      <c r="U1007" s="29"/>
      <c r="V1007" s="29"/>
      <c r="W1007" s="29"/>
      <c r="X1007" s="29"/>
      <c r="Y1007" s="29"/>
      <c r="Z1007" s="29"/>
      <c r="AA1007" s="29"/>
    </row>
    <row r="1008" spans="1:27" ht="14.25" customHeight="1">
      <c r="A1008" s="29"/>
      <c r="B1008" s="29"/>
      <c r="C1008" s="29"/>
      <c r="D1008" s="29"/>
      <c r="E1008" s="29"/>
      <c r="F1008" s="29"/>
      <c r="G1008" s="29"/>
      <c r="H1008" s="29"/>
      <c r="I1008" s="29"/>
      <c r="J1008" s="29"/>
      <c r="K1008" s="29"/>
      <c r="L1008" s="29"/>
      <c r="M1008" s="29"/>
      <c r="N1008" s="29"/>
      <c r="O1008" s="29"/>
      <c r="P1008" s="29"/>
      <c r="Q1008" s="29"/>
      <c r="R1008" s="29"/>
      <c r="S1008" s="29"/>
      <c r="T1008" s="29"/>
      <c r="U1008" s="29"/>
      <c r="V1008" s="29"/>
      <c r="W1008" s="29"/>
      <c r="X1008" s="29"/>
      <c r="Y1008" s="29"/>
      <c r="Z1008" s="29"/>
      <c r="AA1008" s="29"/>
    </row>
    <row r="1009" spans="1:27" ht="14.25" customHeight="1">
      <c r="A1009" s="29"/>
      <c r="B1009" s="29"/>
      <c r="C1009" s="29"/>
      <c r="D1009" s="29"/>
      <c r="E1009" s="29"/>
      <c r="F1009" s="29"/>
      <c r="G1009" s="29"/>
      <c r="H1009" s="29"/>
      <c r="I1009" s="29"/>
      <c r="J1009" s="29"/>
      <c r="K1009" s="29"/>
      <c r="L1009" s="29"/>
      <c r="M1009" s="29"/>
      <c r="N1009" s="29"/>
      <c r="O1009" s="29"/>
      <c r="P1009" s="29"/>
      <c r="Q1009" s="29"/>
      <c r="R1009" s="29"/>
      <c r="S1009" s="29"/>
      <c r="T1009" s="29"/>
      <c r="U1009" s="29"/>
      <c r="V1009" s="29"/>
      <c r="W1009" s="29"/>
      <c r="X1009" s="29"/>
      <c r="Y1009" s="29"/>
      <c r="Z1009" s="29"/>
      <c r="AA1009" s="29"/>
    </row>
    <row r="1010" spans="1:27" ht="14.25" customHeight="1">
      <c r="A1010" s="29"/>
      <c r="B1010" s="29"/>
      <c r="C1010" s="29"/>
      <c r="D1010" s="29"/>
      <c r="E1010" s="29"/>
      <c r="F1010" s="29"/>
      <c r="G1010" s="29"/>
      <c r="H1010" s="29"/>
      <c r="I1010" s="29"/>
      <c r="J1010" s="29"/>
      <c r="K1010" s="29"/>
      <c r="L1010" s="29"/>
      <c r="M1010" s="29"/>
      <c r="N1010" s="29"/>
      <c r="O1010" s="29"/>
      <c r="P1010" s="29"/>
      <c r="Q1010" s="29"/>
      <c r="R1010" s="29"/>
      <c r="S1010" s="29"/>
      <c r="T1010" s="29"/>
      <c r="U1010" s="29"/>
      <c r="V1010" s="29"/>
      <c r="W1010" s="29"/>
      <c r="X1010" s="29"/>
      <c r="Y1010" s="29"/>
      <c r="Z1010" s="29"/>
      <c r="AA1010" s="29"/>
    </row>
    <row r="1011" spans="1:27" ht="14.25" customHeight="1">
      <c r="A1011" s="29"/>
      <c r="B1011" s="29"/>
      <c r="C1011" s="29"/>
      <c r="D1011" s="29"/>
      <c r="E1011" s="29"/>
      <c r="F1011" s="29"/>
      <c r="G1011" s="29"/>
      <c r="H1011" s="29"/>
      <c r="I1011" s="29"/>
      <c r="J1011" s="29"/>
      <c r="K1011" s="29"/>
      <c r="L1011" s="29"/>
      <c r="M1011" s="29"/>
      <c r="N1011" s="29"/>
      <c r="O1011" s="29"/>
      <c r="P1011" s="29"/>
      <c r="Q1011" s="29"/>
      <c r="R1011" s="29"/>
      <c r="S1011" s="29"/>
      <c r="T1011" s="29"/>
      <c r="U1011" s="29"/>
      <c r="V1011" s="29"/>
      <c r="W1011" s="29"/>
      <c r="X1011" s="29"/>
      <c r="Y1011" s="29"/>
      <c r="Z1011" s="29"/>
      <c r="AA1011" s="29"/>
    </row>
    <row r="1012" spans="1:27" ht="14.25" customHeight="1">
      <c r="A1012" s="29"/>
      <c r="B1012" s="29"/>
      <c r="C1012" s="29"/>
      <c r="D1012" s="29"/>
      <c r="E1012" s="29"/>
      <c r="F1012" s="29"/>
      <c r="G1012" s="29"/>
      <c r="H1012" s="29"/>
      <c r="I1012" s="29"/>
      <c r="J1012" s="29"/>
      <c r="K1012" s="29"/>
      <c r="L1012" s="29"/>
      <c r="M1012" s="29"/>
      <c r="N1012" s="29"/>
      <c r="O1012" s="29"/>
      <c r="P1012" s="29"/>
      <c r="Q1012" s="29"/>
      <c r="R1012" s="29"/>
      <c r="S1012" s="29"/>
      <c r="T1012" s="29"/>
      <c r="U1012" s="29"/>
      <c r="V1012" s="29"/>
      <c r="W1012" s="29"/>
      <c r="X1012" s="29"/>
      <c r="Y1012" s="29"/>
      <c r="Z1012" s="29"/>
      <c r="AA1012" s="29"/>
    </row>
    <row r="1013" spans="1:27" ht="14.25" customHeight="1">
      <c r="A1013" s="29"/>
      <c r="B1013" s="29"/>
      <c r="C1013" s="29"/>
      <c r="D1013" s="29"/>
      <c r="E1013" s="29"/>
      <c r="F1013" s="29"/>
      <c r="G1013" s="29"/>
      <c r="H1013" s="29"/>
      <c r="I1013" s="29"/>
      <c r="J1013" s="29"/>
      <c r="K1013" s="29"/>
      <c r="L1013" s="29"/>
      <c r="M1013" s="29"/>
      <c r="N1013" s="29"/>
      <c r="O1013" s="29"/>
      <c r="P1013" s="29"/>
      <c r="Q1013" s="29"/>
      <c r="R1013" s="29"/>
      <c r="S1013" s="29"/>
      <c r="T1013" s="29"/>
      <c r="U1013" s="29"/>
      <c r="V1013" s="29"/>
      <c r="W1013" s="29"/>
      <c r="X1013" s="29"/>
      <c r="Y1013" s="29"/>
      <c r="Z1013" s="29"/>
      <c r="AA1013" s="29"/>
    </row>
    <row r="1014" spans="1:27" ht="14.25" customHeight="1">
      <c r="A1014" s="29"/>
      <c r="B1014" s="29"/>
      <c r="C1014" s="29"/>
      <c r="D1014" s="29"/>
      <c r="E1014" s="29"/>
      <c r="F1014" s="29"/>
      <c r="G1014" s="29"/>
      <c r="H1014" s="29"/>
      <c r="I1014" s="29"/>
      <c r="J1014" s="29"/>
      <c r="K1014" s="29"/>
      <c r="L1014" s="29"/>
      <c r="M1014" s="29"/>
      <c r="N1014" s="29"/>
      <c r="O1014" s="29"/>
      <c r="P1014" s="29"/>
      <c r="Q1014" s="29"/>
      <c r="R1014" s="29"/>
      <c r="S1014" s="29"/>
      <c r="T1014" s="29"/>
      <c r="U1014" s="29"/>
      <c r="V1014" s="29"/>
      <c r="W1014" s="29"/>
      <c r="X1014" s="29"/>
      <c r="Y1014" s="29"/>
      <c r="Z1014" s="29"/>
      <c r="AA1014" s="29"/>
    </row>
    <row r="1015" spans="1:27" ht="14.25" customHeight="1">
      <c r="A1015" s="29"/>
      <c r="B1015" s="29"/>
      <c r="C1015" s="29"/>
      <c r="D1015" s="29"/>
      <c r="E1015" s="29"/>
      <c r="F1015" s="29"/>
      <c r="G1015" s="29"/>
      <c r="H1015" s="29"/>
      <c r="I1015" s="29"/>
      <c r="J1015" s="29"/>
      <c r="K1015" s="29"/>
      <c r="L1015" s="29"/>
      <c r="M1015" s="29"/>
      <c r="N1015" s="29"/>
      <c r="O1015" s="29"/>
      <c r="P1015" s="29"/>
      <c r="Q1015" s="29"/>
      <c r="R1015" s="29"/>
      <c r="S1015" s="29"/>
      <c r="T1015" s="29"/>
      <c r="U1015" s="29"/>
      <c r="V1015" s="29"/>
      <c r="W1015" s="29"/>
      <c r="X1015" s="29"/>
      <c r="Y1015" s="29"/>
      <c r="Z1015" s="29"/>
      <c r="AA1015" s="29"/>
    </row>
    <row r="1016" spans="1:27" ht="14.25" customHeight="1">
      <c r="A1016" s="29"/>
      <c r="B1016" s="29"/>
      <c r="C1016" s="29"/>
      <c r="D1016" s="29"/>
      <c r="E1016" s="29"/>
      <c r="F1016" s="29"/>
      <c r="G1016" s="29"/>
      <c r="H1016" s="29"/>
      <c r="I1016" s="29"/>
      <c r="J1016" s="29"/>
      <c r="K1016" s="29"/>
      <c r="L1016" s="29"/>
      <c r="M1016" s="29"/>
      <c r="N1016" s="29"/>
      <c r="O1016" s="29"/>
      <c r="P1016" s="29"/>
      <c r="Q1016" s="29"/>
      <c r="R1016" s="29"/>
      <c r="S1016" s="29"/>
      <c r="T1016" s="29"/>
      <c r="U1016" s="29"/>
      <c r="V1016" s="29"/>
      <c r="W1016" s="29"/>
      <c r="X1016" s="29"/>
      <c r="Y1016" s="29"/>
      <c r="Z1016" s="29"/>
      <c r="AA1016" s="29"/>
    </row>
    <row r="1017" spans="1:27" ht="14.25" customHeight="1">
      <c r="A1017" s="29"/>
      <c r="B1017" s="29"/>
      <c r="C1017" s="29"/>
      <c r="D1017" s="29"/>
      <c r="E1017" s="29"/>
      <c r="F1017" s="29"/>
      <c r="G1017" s="29"/>
      <c r="H1017" s="29"/>
      <c r="I1017" s="29"/>
      <c r="J1017" s="29"/>
      <c r="K1017" s="29"/>
      <c r="L1017" s="29"/>
      <c r="M1017" s="29"/>
      <c r="N1017" s="29"/>
      <c r="O1017" s="29"/>
      <c r="P1017" s="29"/>
      <c r="Q1017" s="29"/>
      <c r="R1017" s="29"/>
      <c r="S1017" s="29"/>
      <c r="T1017" s="29"/>
      <c r="U1017" s="29"/>
      <c r="V1017" s="29"/>
      <c r="W1017" s="29"/>
      <c r="X1017" s="29"/>
      <c r="Y1017" s="29"/>
      <c r="Z1017" s="29"/>
      <c r="AA1017" s="29"/>
    </row>
    <row r="1018" spans="1:27" ht="14.25" customHeight="1">
      <c r="A1018" s="29"/>
      <c r="B1018" s="29"/>
      <c r="C1018" s="29"/>
      <c r="D1018" s="29"/>
      <c r="E1018" s="29"/>
      <c r="F1018" s="29"/>
      <c r="G1018" s="29"/>
      <c r="H1018" s="29"/>
      <c r="I1018" s="29"/>
      <c r="J1018" s="29"/>
      <c r="K1018" s="29"/>
      <c r="L1018" s="29"/>
      <c r="M1018" s="29"/>
      <c r="N1018" s="29"/>
      <c r="O1018" s="29"/>
      <c r="P1018" s="29"/>
      <c r="Q1018" s="29"/>
      <c r="R1018" s="29"/>
      <c r="S1018" s="29"/>
      <c r="T1018" s="29"/>
      <c r="U1018" s="29"/>
      <c r="V1018" s="29"/>
      <c r="W1018" s="29"/>
      <c r="X1018" s="29"/>
      <c r="Y1018" s="29"/>
      <c r="Z1018" s="29"/>
      <c r="AA1018" s="29"/>
    </row>
    <row r="1019" spans="1:27" ht="14.25" customHeight="1">
      <c r="A1019" s="29"/>
      <c r="B1019" s="29"/>
      <c r="C1019" s="29"/>
      <c r="D1019" s="29"/>
      <c r="E1019" s="29"/>
      <c r="F1019" s="29"/>
      <c r="G1019" s="29"/>
      <c r="H1019" s="29"/>
      <c r="I1019" s="29"/>
      <c r="J1019" s="29"/>
      <c r="K1019" s="29"/>
      <c r="L1019" s="29"/>
      <c r="M1019" s="29"/>
      <c r="N1019" s="29"/>
      <c r="O1019" s="29"/>
      <c r="P1019" s="29"/>
      <c r="Q1019" s="29"/>
      <c r="R1019" s="29"/>
      <c r="S1019" s="29"/>
      <c r="T1019" s="29"/>
      <c r="U1019" s="29"/>
      <c r="V1019" s="29"/>
      <c r="W1019" s="29"/>
      <c r="X1019" s="29"/>
      <c r="Y1019" s="29"/>
      <c r="Z1019" s="29"/>
      <c r="AA1019" s="29"/>
    </row>
    <row r="1020" spans="1:27" ht="14.25" customHeight="1">
      <c r="A1020" s="29"/>
      <c r="B1020" s="29"/>
      <c r="C1020" s="29"/>
      <c r="D1020" s="29"/>
      <c r="E1020" s="29"/>
      <c r="F1020" s="29"/>
      <c r="G1020" s="29"/>
      <c r="H1020" s="29"/>
      <c r="I1020" s="29"/>
      <c r="J1020" s="29"/>
      <c r="K1020" s="29"/>
      <c r="L1020" s="29"/>
      <c r="M1020" s="29"/>
      <c r="N1020" s="29"/>
      <c r="O1020" s="29"/>
      <c r="P1020" s="29"/>
      <c r="Q1020" s="29"/>
      <c r="R1020" s="29"/>
      <c r="S1020" s="29"/>
      <c r="T1020" s="29"/>
      <c r="U1020" s="29"/>
      <c r="V1020" s="29"/>
      <c r="W1020" s="29"/>
      <c r="X1020" s="29"/>
      <c r="Y1020" s="29"/>
      <c r="Z1020" s="29"/>
      <c r="AA1020" s="29"/>
    </row>
    <row r="1021" spans="1:27" ht="14.25" customHeight="1">
      <c r="A1021" s="29"/>
      <c r="B1021" s="29"/>
      <c r="C1021" s="29"/>
      <c r="D1021" s="29"/>
      <c r="E1021" s="29"/>
      <c r="F1021" s="29"/>
      <c r="G1021" s="29"/>
      <c r="H1021" s="29"/>
      <c r="I1021" s="29"/>
      <c r="J1021" s="29"/>
      <c r="K1021" s="29"/>
      <c r="L1021" s="29"/>
      <c r="M1021" s="29"/>
      <c r="N1021" s="29"/>
      <c r="O1021" s="29"/>
      <c r="P1021" s="29"/>
      <c r="Q1021" s="29"/>
      <c r="R1021" s="29"/>
      <c r="S1021" s="29"/>
      <c r="T1021" s="29"/>
      <c r="U1021" s="29"/>
      <c r="V1021" s="29"/>
      <c r="W1021" s="29"/>
      <c r="X1021" s="29"/>
      <c r="Y1021" s="29"/>
      <c r="Z1021" s="29"/>
      <c r="AA1021" s="29"/>
    </row>
    <row r="1022" spans="1:27" ht="14.25" customHeight="1">
      <c r="A1022" s="29"/>
      <c r="B1022" s="29"/>
      <c r="C1022" s="29"/>
      <c r="D1022" s="29"/>
      <c r="E1022" s="29"/>
      <c r="F1022" s="29"/>
      <c r="G1022" s="29"/>
      <c r="H1022" s="29"/>
      <c r="I1022" s="29"/>
      <c r="J1022" s="29"/>
      <c r="K1022" s="29"/>
      <c r="L1022" s="29"/>
      <c r="M1022" s="29"/>
      <c r="N1022" s="29"/>
      <c r="O1022" s="29"/>
      <c r="P1022" s="29"/>
      <c r="Q1022" s="29"/>
      <c r="R1022" s="29"/>
      <c r="S1022" s="29"/>
      <c r="T1022" s="29"/>
      <c r="U1022" s="29"/>
      <c r="V1022" s="29"/>
      <c r="W1022" s="29"/>
      <c r="X1022" s="29"/>
      <c r="Y1022" s="29"/>
      <c r="Z1022" s="29"/>
      <c r="AA1022" s="29"/>
    </row>
    <row r="1023" spans="1:27" ht="14.25" customHeight="1">
      <c r="A1023" s="29"/>
      <c r="B1023" s="29"/>
      <c r="C1023" s="29"/>
      <c r="D1023" s="29"/>
      <c r="E1023" s="29"/>
      <c r="F1023" s="29"/>
      <c r="G1023" s="29"/>
      <c r="H1023" s="29"/>
      <c r="I1023" s="29"/>
      <c r="J1023" s="29"/>
      <c r="K1023" s="29"/>
      <c r="L1023" s="29"/>
      <c r="M1023" s="29"/>
      <c r="N1023" s="29"/>
      <c r="O1023" s="29"/>
      <c r="P1023" s="29"/>
      <c r="Q1023" s="29"/>
      <c r="R1023" s="29"/>
      <c r="S1023" s="29"/>
      <c r="T1023" s="29"/>
      <c r="U1023" s="29"/>
      <c r="V1023" s="29"/>
      <c r="W1023" s="29"/>
      <c r="X1023" s="29"/>
      <c r="Y1023" s="29"/>
      <c r="Z1023" s="29"/>
      <c r="AA1023" s="29"/>
    </row>
    <row r="1024" spans="1:27" ht="14.25" customHeight="1">
      <c r="A1024" s="29"/>
      <c r="B1024" s="29"/>
      <c r="C1024" s="29"/>
      <c r="D1024" s="29"/>
      <c r="E1024" s="29"/>
      <c r="F1024" s="29"/>
      <c r="G1024" s="29"/>
      <c r="H1024" s="29"/>
      <c r="I1024" s="29"/>
      <c r="J1024" s="29"/>
      <c r="K1024" s="29"/>
      <c r="L1024" s="29"/>
      <c r="M1024" s="29"/>
      <c r="N1024" s="29"/>
      <c r="O1024" s="29"/>
      <c r="P1024" s="29"/>
      <c r="Q1024" s="29"/>
      <c r="R1024" s="29"/>
      <c r="S1024" s="29"/>
      <c r="T1024" s="29"/>
      <c r="U1024" s="29"/>
      <c r="V1024" s="29"/>
      <c r="W1024" s="29"/>
      <c r="X1024" s="29"/>
      <c r="Y1024" s="29"/>
      <c r="Z1024" s="29"/>
      <c r="AA1024" s="29"/>
    </row>
    <row r="1025" spans="1:27" ht="14.25" customHeight="1">
      <c r="A1025" s="29"/>
      <c r="B1025" s="29"/>
      <c r="C1025" s="29"/>
      <c r="D1025" s="29"/>
      <c r="E1025" s="29"/>
      <c r="F1025" s="29"/>
      <c r="G1025" s="29"/>
      <c r="H1025" s="29"/>
      <c r="I1025" s="29"/>
      <c r="J1025" s="29"/>
      <c r="K1025" s="29"/>
      <c r="L1025" s="29"/>
      <c r="M1025" s="29"/>
      <c r="N1025" s="29"/>
      <c r="O1025" s="29"/>
      <c r="P1025" s="29"/>
      <c r="Q1025" s="29"/>
      <c r="R1025" s="29"/>
      <c r="S1025" s="29"/>
      <c r="T1025" s="29"/>
      <c r="U1025" s="29"/>
      <c r="V1025" s="29"/>
      <c r="W1025" s="29"/>
      <c r="X1025" s="29"/>
      <c r="Y1025" s="29"/>
      <c r="Z1025" s="29"/>
      <c r="AA1025" s="29"/>
    </row>
    <row r="1026" spans="1:27" ht="14.25" customHeight="1">
      <c r="A1026" s="29"/>
      <c r="B1026" s="29"/>
      <c r="C1026" s="29"/>
      <c r="D1026" s="29"/>
      <c r="E1026" s="29"/>
      <c r="F1026" s="29"/>
      <c r="G1026" s="29"/>
      <c r="H1026" s="29"/>
      <c r="I1026" s="29"/>
      <c r="J1026" s="29"/>
      <c r="K1026" s="29"/>
      <c r="L1026" s="29"/>
      <c r="M1026" s="29"/>
      <c r="N1026" s="29"/>
      <c r="O1026" s="29"/>
      <c r="P1026" s="29"/>
      <c r="Q1026" s="29"/>
      <c r="R1026" s="29"/>
      <c r="S1026" s="29"/>
      <c r="T1026" s="29"/>
      <c r="U1026" s="29"/>
      <c r="V1026" s="29"/>
      <c r="W1026" s="29"/>
      <c r="X1026" s="29"/>
      <c r="Y1026" s="29"/>
      <c r="Z1026" s="29"/>
      <c r="AA1026" s="29"/>
    </row>
    <row r="1027" spans="1:27" ht="14.25" customHeight="1">
      <c r="A1027" s="29"/>
      <c r="B1027" s="29"/>
      <c r="C1027" s="29"/>
      <c r="D1027" s="29"/>
      <c r="E1027" s="29"/>
      <c r="F1027" s="29"/>
      <c r="G1027" s="29"/>
      <c r="H1027" s="29"/>
      <c r="I1027" s="29"/>
      <c r="J1027" s="29"/>
      <c r="K1027" s="29"/>
      <c r="L1027" s="29"/>
      <c r="M1027" s="29"/>
      <c r="N1027" s="29"/>
      <c r="O1027" s="29"/>
      <c r="P1027" s="29"/>
      <c r="Q1027" s="29"/>
      <c r="R1027" s="29"/>
      <c r="S1027" s="29"/>
      <c r="T1027" s="29"/>
      <c r="U1027" s="29"/>
      <c r="V1027" s="29"/>
      <c r="W1027" s="29"/>
      <c r="X1027" s="29"/>
      <c r="Y1027" s="29"/>
      <c r="Z1027" s="29"/>
      <c r="AA1027" s="29"/>
    </row>
    <row r="1028" spans="1:27" ht="14.25" customHeight="1">
      <c r="A1028" s="29"/>
      <c r="B1028" s="29"/>
      <c r="C1028" s="29"/>
      <c r="D1028" s="29"/>
      <c r="E1028" s="29"/>
      <c r="F1028" s="29"/>
      <c r="G1028" s="29"/>
      <c r="H1028" s="29"/>
      <c r="I1028" s="29"/>
      <c r="J1028" s="29"/>
      <c r="K1028" s="29"/>
      <c r="L1028" s="29"/>
      <c r="M1028" s="29"/>
      <c r="N1028" s="29"/>
      <c r="O1028" s="29"/>
      <c r="P1028" s="29"/>
      <c r="Q1028" s="29"/>
      <c r="R1028" s="29"/>
      <c r="S1028" s="29"/>
      <c r="T1028" s="29"/>
      <c r="U1028" s="29"/>
      <c r="V1028" s="29"/>
      <c r="W1028" s="29"/>
      <c r="X1028" s="29"/>
      <c r="Y1028" s="29"/>
      <c r="Z1028" s="29"/>
      <c r="AA1028" s="29"/>
    </row>
    <row r="1029" spans="1:27" ht="14.25" customHeight="1">
      <c r="A1029" s="29"/>
      <c r="B1029" s="29"/>
      <c r="C1029" s="29"/>
      <c r="D1029" s="29"/>
      <c r="E1029" s="29"/>
      <c r="F1029" s="29"/>
      <c r="G1029" s="29"/>
      <c r="H1029" s="29"/>
      <c r="I1029" s="29"/>
      <c r="J1029" s="29"/>
      <c r="K1029" s="29"/>
      <c r="L1029" s="29"/>
      <c r="M1029" s="29"/>
      <c r="N1029" s="29"/>
      <c r="O1029" s="29"/>
      <c r="P1029" s="29"/>
      <c r="Q1029" s="29"/>
      <c r="R1029" s="29"/>
      <c r="S1029" s="29"/>
      <c r="T1029" s="29"/>
      <c r="U1029" s="29"/>
      <c r="V1029" s="29"/>
      <c r="W1029" s="29"/>
      <c r="X1029" s="29"/>
      <c r="Y1029" s="29"/>
      <c r="Z1029" s="29"/>
      <c r="AA1029" s="29"/>
    </row>
    <row r="1030" spans="1:27" ht="14.25" customHeight="1">
      <c r="A1030" s="29"/>
      <c r="B1030" s="29"/>
      <c r="C1030" s="29"/>
      <c r="D1030" s="29"/>
      <c r="E1030" s="29"/>
      <c r="F1030" s="29"/>
      <c r="G1030" s="29"/>
      <c r="H1030" s="29"/>
      <c r="I1030" s="29"/>
      <c r="J1030" s="29"/>
      <c r="K1030" s="29"/>
      <c r="L1030" s="29"/>
      <c r="M1030" s="29"/>
      <c r="N1030" s="29"/>
      <c r="O1030" s="29"/>
      <c r="P1030" s="29"/>
      <c r="Q1030" s="29"/>
      <c r="R1030" s="29"/>
      <c r="S1030" s="29"/>
      <c r="T1030" s="29"/>
      <c r="U1030" s="29"/>
      <c r="V1030" s="29"/>
      <c r="W1030" s="29"/>
      <c r="X1030" s="29"/>
      <c r="Y1030" s="29"/>
      <c r="Z1030" s="29"/>
      <c r="AA1030" s="29"/>
    </row>
    <row r="1031" spans="1:27" ht="14.25" customHeight="1">
      <c r="A1031" s="29"/>
      <c r="B1031" s="29"/>
      <c r="C1031" s="29"/>
      <c r="D1031" s="29"/>
      <c r="E1031" s="29"/>
      <c r="F1031" s="29"/>
      <c r="G1031" s="29"/>
      <c r="H1031" s="29"/>
      <c r="I1031" s="29"/>
      <c r="J1031" s="29"/>
      <c r="K1031" s="29"/>
      <c r="L1031" s="29"/>
      <c r="M1031" s="29"/>
      <c r="N1031" s="29"/>
      <c r="O1031" s="29"/>
      <c r="P1031" s="29"/>
      <c r="Q1031" s="29"/>
      <c r="R1031" s="29"/>
      <c r="S1031" s="29"/>
      <c r="T1031" s="29"/>
      <c r="U1031" s="29"/>
      <c r="V1031" s="29"/>
      <c r="W1031" s="29"/>
      <c r="X1031" s="29"/>
      <c r="Y1031" s="29"/>
      <c r="Z1031" s="29"/>
      <c r="AA1031" s="29"/>
    </row>
    <row r="1032" spans="1:27" ht="14.25" customHeight="1">
      <c r="A1032" s="29"/>
      <c r="B1032" s="29"/>
      <c r="C1032" s="29"/>
      <c r="D1032" s="29"/>
      <c r="E1032" s="29"/>
      <c r="F1032" s="29"/>
      <c r="G1032" s="29"/>
      <c r="H1032" s="29"/>
      <c r="I1032" s="29"/>
      <c r="J1032" s="29"/>
      <c r="K1032" s="29"/>
      <c r="L1032" s="29"/>
      <c r="M1032" s="29"/>
      <c r="N1032" s="29"/>
      <c r="O1032" s="29"/>
      <c r="P1032" s="29"/>
      <c r="Q1032" s="29"/>
      <c r="R1032" s="29"/>
      <c r="S1032" s="29"/>
      <c r="T1032" s="29"/>
      <c r="U1032" s="29"/>
      <c r="V1032" s="29"/>
      <c r="W1032" s="29"/>
      <c r="X1032" s="29"/>
      <c r="Y1032" s="29"/>
      <c r="Z1032" s="29"/>
      <c r="AA1032" s="29"/>
    </row>
    <row r="1033" spans="1:27" ht="14.25" customHeight="1">
      <c r="A1033" s="29"/>
      <c r="B1033" s="29"/>
      <c r="C1033" s="29"/>
      <c r="D1033" s="29"/>
      <c r="E1033" s="29"/>
      <c r="F1033" s="29"/>
      <c r="G1033" s="29"/>
      <c r="H1033" s="29"/>
      <c r="I1033" s="29"/>
      <c r="J1033" s="29"/>
      <c r="K1033" s="29"/>
      <c r="L1033" s="29"/>
      <c r="M1033" s="29"/>
      <c r="N1033" s="29"/>
      <c r="O1033" s="29"/>
      <c r="P1033" s="29"/>
      <c r="Q1033" s="29"/>
      <c r="R1033" s="29"/>
      <c r="S1033" s="29"/>
      <c r="T1033" s="29"/>
      <c r="U1033" s="29"/>
      <c r="V1033" s="29"/>
      <c r="W1033" s="29"/>
      <c r="X1033" s="29"/>
      <c r="Y1033" s="29"/>
      <c r="Z1033" s="29"/>
      <c r="AA1033" s="29"/>
    </row>
    <row r="1034" spans="1:27" ht="14.25" customHeight="1">
      <c r="A1034" s="29"/>
      <c r="B1034" s="29"/>
      <c r="C1034" s="29"/>
      <c r="D1034" s="29"/>
      <c r="E1034" s="29"/>
      <c r="F1034" s="29"/>
      <c r="G1034" s="29"/>
      <c r="H1034" s="29"/>
      <c r="I1034" s="29"/>
      <c r="J1034" s="29"/>
      <c r="K1034" s="29"/>
      <c r="L1034" s="29"/>
      <c r="M1034" s="29"/>
      <c r="N1034" s="29"/>
      <c r="O1034" s="29"/>
      <c r="P1034" s="29"/>
      <c r="Q1034" s="29"/>
      <c r="R1034" s="29"/>
      <c r="S1034" s="29"/>
      <c r="T1034" s="29"/>
      <c r="U1034" s="29"/>
      <c r="V1034" s="29"/>
      <c r="W1034" s="29"/>
      <c r="X1034" s="29"/>
      <c r="Y1034" s="29"/>
      <c r="Z1034" s="29"/>
      <c r="AA1034" s="29"/>
    </row>
    <row r="1035" spans="1:27" ht="14.25" customHeight="1">
      <c r="A1035" s="29"/>
      <c r="B1035" s="29"/>
      <c r="C1035" s="29"/>
      <c r="D1035" s="29"/>
      <c r="E1035" s="29"/>
      <c r="F1035" s="29"/>
      <c r="G1035" s="29"/>
      <c r="H1035" s="29"/>
      <c r="I1035" s="29"/>
      <c r="J1035" s="29"/>
      <c r="K1035" s="29"/>
      <c r="L1035" s="29"/>
      <c r="M1035" s="29"/>
      <c r="N1035" s="29"/>
      <c r="O1035" s="29"/>
      <c r="P1035" s="29"/>
      <c r="Q1035" s="29"/>
      <c r="R1035" s="29"/>
      <c r="S1035" s="29"/>
      <c r="T1035" s="29"/>
      <c r="U1035" s="29"/>
      <c r="V1035" s="29"/>
      <c r="W1035" s="29"/>
      <c r="X1035" s="29"/>
      <c r="Y1035" s="29"/>
      <c r="Z1035" s="29"/>
      <c r="AA1035" s="29"/>
    </row>
    <row r="1036" spans="1:27" ht="14.25" customHeight="1">
      <c r="A1036" s="29"/>
      <c r="B1036" s="29"/>
      <c r="C1036" s="29"/>
      <c r="D1036" s="29"/>
      <c r="E1036" s="29"/>
      <c r="F1036" s="29"/>
      <c r="G1036" s="29"/>
      <c r="H1036" s="29"/>
      <c r="I1036" s="29"/>
      <c r="J1036" s="29"/>
      <c r="K1036" s="29"/>
      <c r="L1036" s="29"/>
      <c r="M1036" s="29"/>
      <c r="N1036" s="29"/>
      <c r="O1036" s="29"/>
      <c r="P1036" s="29"/>
      <c r="Q1036" s="29"/>
      <c r="R1036" s="29"/>
      <c r="S1036" s="29"/>
      <c r="T1036" s="29"/>
      <c r="U1036" s="29"/>
      <c r="V1036" s="29"/>
      <c r="W1036" s="29"/>
      <c r="X1036" s="29"/>
      <c r="Y1036" s="29"/>
      <c r="Z1036" s="29"/>
      <c r="AA1036" s="29"/>
    </row>
    <row r="1037" spans="1:27" ht="14.25" customHeight="1">
      <c r="A1037" s="29"/>
      <c r="B1037" s="29"/>
      <c r="C1037" s="29"/>
      <c r="D1037" s="29"/>
      <c r="E1037" s="29"/>
      <c r="F1037" s="29"/>
      <c r="G1037" s="29"/>
      <c r="H1037" s="29"/>
      <c r="I1037" s="29"/>
      <c r="J1037" s="29"/>
      <c r="K1037" s="29"/>
      <c r="L1037" s="29"/>
      <c r="M1037" s="29"/>
      <c r="N1037" s="29"/>
      <c r="O1037" s="29"/>
      <c r="P1037" s="29"/>
      <c r="Q1037" s="29"/>
      <c r="R1037" s="29"/>
      <c r="S1037" s="29"/>
      <c r="T1037" s="29"/>
      <c r="U1037" s="29"/>
      <c r="V1037" s="29"/>
      <c r="W1037" s="29"/>
      <c r="X1037" s="29"/>
      <c r="Y1037" s="29"/>
      <c r="Z1037" s="29"/>
      <c r="AA1037" s="29"/>
    </row>
    <row r="1038" spans="1:27" ht="14.25" customHeight="1">
      <c r="A1038" s="29"/>
      <c r="B1038" s="29"/>
      <c r="C1038" s="29"/>
      <c r="D1038" s="29"/>
      <c r="E1038" s="29"/>
      <c r="F1038" s="29"/>
      <c r="G1038" s="29"/>
      <c r="H1038" s="29"/>
      <c r="I1038" s="29"/>
      <c r="J1038" s="29"/>
      <c r="K1038" s="29"/>
      <c r="L1038" s="29"/>
      <c r="M1038" s="29"/>
      <c r="N1038" s="29"/>
      <c r="O1038" s="29"/>
      <c r="P1038" s="29"/>
      <c r="Q1038" s="29"/>
      <c r="R1038" s="29"/>
      <c r="S1038" s="29"/>
      <c r="T1038" s="29"/>
      <c r="U1038" s="29"/>
      <c r="V1038" s="29"/>
      <c r="W1038" s="29"/>
      <c r="X1038" s="29"/>
      <c r="Y1038" s="29"/>
      <c r="Z1038" s="29"/>
      <c r="AA1038" s="29"/>
    </row>
    <row r="1039" spans="1:27" ht="14.25" customHeight="1">
      <c r="A1039" s="29"/>
      <c r="B1039" s="29"/>
      <c r="C1039" s="29"/>
      <c r="D1039" s="29"/>
      <c r="E1039" s="29"/>
      <c r="F1039" s="29"/>
      <c r="G1039" s="29"/>
      <c r="H1039" s="29"/>
      <c r="I1039" s="29"/>
      <c r="J1039" s="29"/>
      <c r="K1039" s="29"/>
      <c r="L1039" s="29"/>
      <c r="M1039" s="29"/>
      <c r="N1039" s="29"/>
      <c r="O1039" s="29"/>
      <c r="P1039" s="29"/>
      <c r="Q1039" s="29"/>
      <c r="R1039" s="29"/>
      <c r="S1039" s="29"/>
      <c r="T1039" s="29"/>
      <c r="U1039" s="29"/>
      <c r="V1039" s="29"/>
      <c r="W1039" s="29"/>
      <c r="X1039" s="29"/>
      <c r="Y1039" s="29"/>
      <c r="Z1039" s="29"/>
      <c r="AA1039" s="29"/>
    </row>
    <row r="1040" spans="1:27" ht="14.25" customHeight="1">
      <c r="A1040" s="29"/>
      <c r="B1040" s="29"/>
      <c r="C1040" s="29"/>
      <c r="D1040" s="29"/>
      <c r="E1040" s="29"/>
      <c r="F1040" s="29"/>
      <c r="G1040" s="29"/>
      <c r="H1040" s="29"/>
      <c r="I1040" s="29"/>
      <c r="J1040" s="29"/>
      <c r="K1040" s="29"/>
      <c r="L1040" s="29"/>
      <c r="M1040" s="29"/>
      <c r="N1040" s="29"/>
      <c r="O1040" s="29"/>
      <c r="P1040" s="29"/>
      <c r="Q1040" s="29"/>
      <c r="R1040" s="29"/>
      <c r="S1040" s="29"/>
      <c r="T1040" s="29"/>
      <c r="U1040" s="29"/>
      <c r="V1040" s="29"/>
      <c r="W1040" s="29"/>
      <c r="X1040" s="29"/>
      <c r="Y1040" s="29"/>
      <c r="Z1040" s="29"/>
      <c r="AA1040" s="29"/>
    </row>
    <row r="1041" spans="1:27" ht="14.25" customHeight="1">
      <c r="A1041" s="29"/>
      <c r="B1041" s="29"/>
      <c r="C1041" s="29"/>
      <c r="D1041" s="29"/>
      <c r="E1041" s="29"/>
      <c r="F1041" s="29"/>
      <c r="G1041" s="29"/>
      <c r="H1041" s="29"/>
      <c r="I1041" s="29"/>
      <c r="J1041" s="29"/>
      <c r="K1041" s="29"/>
      <c r="L1041" s="29"/>
      <c r="M1041" s="29"/>
      <c r="N1041" s="29"/>
      <c r="O1041" s="29"/>
      <c r="P1041" s="29"/>
      <c r="Q1041" s="29"/>
      <c r="R1041" s="29"/>
      <c r="S1041" s="29"/>
      <c r="T1041" s="29"/>
      <c r="U1041" s="29"/>
      <c r="V1041" s="29"/>
      <c r="W1041" s="29"/>
      <c r="X1041" s="29"/>
      <c r="Y1041" s="29"/>
      <c r="Z1041" s="29"/>
      <c r="AA1041" s="29"/>
    </row>
    <row r="1042" spans="1:27" ht="14.25" customHeight="1">
      <c r="A1042" s="29"/>
      <c r="B1042" s="29"/>
      <c r="C1042" s="29"/>
      <c r="D1042" s="29"/>
      <c r="E1042" s="29"/>
      <c r="F1042" s="29"/>
      <c r="G1042" s="29"/>
      <c r="H1042" s="29"/>
      <c r="I1042" s="29"/>
      <c r="J1042" s="29"/>
      <c r="K1042" s="29"/>
      <c r="L1042" s="29"/>
      <c r="M1042" s="29"/>
      <c r="N1042" s="29"/>
      <c r="O1042" s="29"/>
      <c r="P1042" s="29"/>
      <c r="Q1042" s="29"/>
      <c r="R1042" s="29"/>
      <c r="S1042" s="29"/>
      <c r="T1042" s="29"/>
      <c r="U1042" s="29"/>
      <c r="V1042" s="29"/>
      <c r="W1042" s="29"/>
      <c r="X1042" s="29"/>
      <c r="Y1042" s="29"/>
      <c r="Z1042" s="29"/>
      <c r="AA1042" s="29"/>
    </row>
    <row r="1043" spans="1:27" ht="14.25" customHeight="1">
      <c r="A1043" s="29"/>
      <c r="B1043" s="29"/>
      <c r="C1043" s="29"/>
      <c r="D1043" s="29"/>
      <c r="E1043" s="29"/>
      <c r="F1043" s="29"/>
      <c r="G1043" s="29"/>
      <c r="H1043" s="29"/>
      <c r="I1043" s="29"/>
      <c r="J1043" s="29"/>
      <c r="K1043" s="29"/>
      <c r="L1043" s="29"/>
      <c r="M1043" s="29"/>
      <c r="N1043" s="29"/>
      <c r="O1043" s="29"/>
      <c r="P1043" s="29"/>
      <c r="Q1043" s="29"/>
      <c r="R1043" s="29"/>
      <c r="S1043" s="29"/>
      <c r="T1043" s="29"/>
      <c r="U1043" s="29"/>
      <c r="V1043" s="29"/>
      <c r="W1043" s="29"/>
      <c r="X1043" s="29"/>
      <c r="Y1043" s="29"/>
      <c r="Z1043" s="29"/>
      <c r="AA1043" s="29"/>
    </row>
    <row r="1044" spans="1:27" ht="14.25" customHeight="1">
      <c r="A1044" s="29"/>
      <c r="B1044" s="29"/>
      <c r="C1044" s="29"/>
      <c r="D1044" s="29"/>
      <c r="E1044" s="29"/>
      <c r="F1044" s="29"/>
      <c r="G1044" s="29"/>
      <c r="H1044" s="29"/>
      <c r="I1044" s="29"/>
      <c r="J1044" s="29"/>
      <c r="K1044" s="29"/>
      <c r="L1044" s="29"/>
      <c r="M1044" s="29"/>
      <c r="N1044" s="29"/>
      <c r="O1044" s="29"/>
      <c r="P1044" s="29"/>
      <c r="Q1044" s="29"/>
      <c r="R1044" s="29"/>
      <c r="S1044" s="29"/>
      <c r="T1044" s="29"/>
      <c r="U1044" s="29"/>
      <c r="V1044" s="29"/>
      <c r="W1044" s="29"/>
      <c r="X1044" s="29"/>
      <c r="Y1044" s="29"/>
      <c r="Z1044" s="29"/>
      <c r="AA1044" s="29"/>
    </row>
    <row r="1045" spans="1:27" ht="14.25" customHeight="1">
      <c r="A1045" s="29"/>
      <c r="B1045" s="29"/>
      <c r="C1045" s="29"/>
      <c r="D1045" s="29"/>
      <c r="E1045" s="29"/>
      <c r="F1045" s="29"/>
      <c r="G1045" s="29"/>
      <c r="H1045" s="29"/>
      <c r="I1045" s="29"/>
      <c r="J1045" s="29"/>
      <c r="K1045" s="29"/>
      <c r="L1045" s="29"/>
      <c r="M1045" s="29"/>
      <c r="N1045" s="29"/>
      <c r="O1045" s="29"/>
      <c r="P1045" s="29"/>
      <c r="Q1045" s="29"/>
      <c r="R1045" s="29"/>
      <c r="S1045" s="29"/>
      <c r="T1045" s="29"/>
      <c r="U1045" s="29"/>
      <c r="V1045" s="29"/>
      <c r="W1045" s="29"/>
      <c r="X1045" s="29"/>
      <c r="Y1045" s="29"/>
      <c r="Z1045" s="29"/>
      <c r="AA1045" s="29"/>
    </row>
    <row r="1046" spans="1:27" ht="14.25" customHeight="1">
      <c r="A1046" s="29"/>
      <c r="B1046" s="29"/>
      <c r="C1046" s="29"/>
      <c r="D1046" s="29"/>
      <c r="E1046" s="29"/>
      <c r="F1046" s="29"/>
      <c r="G1046" s="29"/>
      <c r="H1046" s="29"/>
      <c r="I1046" s="29"/>
      <c r="J1046" s="29"/>
      <c r="K1046" s="29"/>
      <c r="L1046" s="29"/>
      <c r="M1046" s="29"/>
      <c r="N1046" s="29"/>
      <c r="O1046" s="29"/>
      <c r="P1046" s="29"/>
      <c r="Q1046" s="29"/>
      <c r="R1046" s="29"/>
      <c r="S1046" s="29"/>
      <c r="T1046" s="29"/>
      <c r="U1046" s="29"/>
      <c r="V1046" s="29"/>
      <c r="W1046" s="29"/>
      <c r="X1046" s="29"/>
      <c r="Y1046" s="29"/>
      <c r="Z1046" s="29"/>
      <c r="AA1046" s="29"/>
    </row>
    <row r="1047" spans="1:27" ht="14.25" customHeight="1">
      <c r="A1047" s="29"/>
      <c r="B1047" s="29"/>
      <c r="C1047" s="29"/>
      <c r="D1047" s="29"/>
      <c r="E1047" s="29"/>
      <c r="F1047" s="29"/>
      <c r="G1047" s="29"/>
      <c r="H1047" s="29"/>
      <c r="I1047" s="29"/>
      <c r="J1047" s="29"/>
      <c r="K1047" s="29"/>
      <c r="L1047" s="29"/>
      <c r="M1047" s="29"/>
      <c r="N1047" s="29"/>
      <c r="O1047" s="29"/>
      <c r="P1047" s="29"/>
      <c r="Q1047" s="29"/>
      <c r="R1047" s="29"/>
      <c r="S1047" s="29"/>
      <c r="T1047" s="29"/>
      <c r="U1047" s="29"/>
      <c r="V1047" s="29"/>
      <c r="W1047" s="29"/>
      <c r="X1047" s="29"/>
      <c r="Y1047" s="29"/>
      <c r="Z1047" s="29"/>
      <c r="AA1047" s="29"/>
    </row>
    <row r="1048" spans="1:27" ht="14.25" customHeight="1">
      <c r="A1048" s="29"/>
      <c r="B1048" s="29"/>
      <c r="C1048" s="29"/>
      <c r="D1048" s="29"/>
      <c r="E1048" s="29"/>
      <c r="F1048" s="29"/>
      <c r="G1048" s="29"/>
      <c r="H1048" s="29"/>
      <c r="I1048" s="29"/>
      <c r="J1048" s="29"/>
      <c r="K1048" s="29"/>
      <c r="L1048" s="29"/>
      <c r="M1048" s="29"/>
      <c r="N1048" s="29"/>
      <c r="O1048" s="29"/>
      <c r="P1048" s="29"/>
      <c r="Q1048" s="29"/>
      <c r="R1048" s="29"/>
      <c r="S1048" s="29"/>
      <c r="T1048" s="29"/>
      <c r="U1048" s="29"/>
      <c r="V1048" s="29"/>
      <c r="W1048" s="29"/>
      <c r="X1048" s="29"/>
      <c r="Y1048" s="29"/>
      <c r="Z1048" s="29"/>
      <c r="AA1048" s="29"/>
    </row>
    <row r="1049" spans="1:27" ht="14.25" customHeight="1">
      <c r="A1049" s="29"/>
      <c r="B1049" s="29"/>
      <c r="C1049" s="29"/>
      <c r="D1049" s="29"/>
      <c r="E1049" s="29"/>
      <c r="F1049" s="29"/>
      <c r="G1049" s="29"/>
      <c r="H1049" s="29"/>
      <c r="I1049" s="29"/>
      <c r="J1049" s="29"/>
      <c r="K1049" s="29"/>
      <c r="L1049" s="29"/>
      <c r="M1049" s="29"/>
      <c r="N1049" s="29"/>
      <c r="O1049" s="29"/>
      <c r="P1049" s="29"/>
      <c r="Q1049" s="29"/>
      <c r="R1049" s="29"/>
      <c r="S1049" s="29"/>
      <c r="T1049" s="29"/>
      <c r="U1049" s="29"/>
      <c r="V1049" s="29"/>
      <c r="W1049" s="29"/>
      <c r="X1049" s="29"/>
      <c r="Y1049" s="29"/>
      <c r="Z1049" s="29"/>
      <c r="AA1049" s="29"/>
    </row>
    <row r="1050" spans="1:27" ht="14.25" customHeight="1">
      <c r="A1050" s="29"/>
      <c r="B1050" s="29"/>
      <c r="C1050" s="29"/>
      <c r="D1050" s="29"/>
      <c r="E1050" s="29"/>
      <c r="F1050" s="29"/>
      <c r="G1050" s="29"/>
      <c r="H1050" s="29"/>
      <c r="I1050" s="29"/>
      <c r="J1050" s="29"/>
      <c r="K1050" s="29"/>
      <c r="L1050" s="29"/>
      <c r="M1050" s="29"/>
      <c r="N1050" s="29"/>
      <c r="O1050" s="29"/>
      <c r="P1050" s="29"/>
      <c r="Q1050" s="29"/>
      <c r="R1050" s="29"/>
      <c r="S1050" s="29"/>
      <c r="T1050" s="29"/>
      <c r="U1050" s="29"/>
      <c r="V1050" s="29"/>
      <c r="W1050" s="29"/>
      <c r="X1050" s="29"/>
      <c r="Y1050" s="29"/>
      <c r="Z1050" s="29"/>
      <c r="AA1050" s="29"/>
    </row>
    <row r="1051" spans="1:27" ht="14.25" customHeight="1">
      <c r="A1051" s="29"/>
      <c r="B1051" s="29"/>
      <c r="C1051" s="29"/>
      <c r="D1051" s="29"/>
      <c r="E1051" s="29"/>
      <c r="F1051" s="29"/>
      <c r="G1051" s="29"/>
      <c r="H1051" s="29"/>
      <c r="I1051" s="29"/>
      <c r="J1051" s="29"/>
      <c r="K1051" s="29"/>
      <c r="L1051" s="29"/>
      <c r="M1051" s="29"/>
      <c r="N1051" s="29"/>
      <c r="O1051" s="29"/>
      <c r="P1051" s="29"/>
      <c r="Q1051" s="29"/>
      <c r="R1051" s="29"/>
      <c r="S1051" s="29"/>
      <c r="T1051" s="29"/>
      <c r="U1051" s="29"/>
      <c r="V1051" s="29"/>
      <c r="W1051" s="29"/>
      <c r="X1051" s="29"/>
      <c r="Y1051" s="29"/>
      <c r="Z1051" s="29"/>
      <c r="AA1051" s="29"/>
    </row>
    <row r="1052" spans="1:27" ht="14.25" customHeight="1">
      <c r="A1052" s="29"/>
      <c r="B1052" s="29"/>
      <c r="C1052" s="29"/>
      <c r="D1052" s="29"/>
      <c r="E1052" s="29"/>
      <c r="F1052" s="29"/>
      <c r="G1052" s="29"/>
      <c r="H1052" s="29"/>
      <c r="I1052" s="29"/>
      <c r="J1052" s="29"/>
      <c r="K1052" s="29"/>
      <c r="L1052" s="29"/>
      <c r="M1052" s="29"/>
      <c r="N1052" s="29"/>
      <c r="O1052" s="29"/>
      <c r="P1052" s="29"/>
      <c r="Q1052" s="29"/>
      <c r="R1052" s="29"/>
      <c r="S1052" s="29"/>
      <c r="T1052" s="29"/>
      <c r="U1052" s="29"/>
      <c r="V1052" s="29"/>
      <c r="W1052" s="29"/>
      <c r="X1052" s="29"/>
      <c r="Y1052" s="29"/>
      <c r="Z1052" s="29"/>
      <c r="AA1052" s="29"/>
    </row>
    <row r="1053" spans="1:27" ht="14.25" customHeight="1">
      <c r="A1053" s="29"/>
      <c r="B1053" s="29"/>
      <c r="C1053" s="29"/>
      <c r="D1053" s="29"/>
      <c r="E1053" s="29"/>
      <c r="F1053" s="29"/>
      <c r="G1053" s="29"/>
      <c r="H1053" s="29"/>
      <c r="I1053" s="29"/>
      <c r="J1053" s="29"/>
      <c r="K1053" s="29"/>
      <c r="L1053" s="29"/>
      <c r="M1053" s="29"/>
      <c r="N1053" s="29"/>
      <c r="O1053" s="29"/>
      <c r="P1053" s="29"/>
      <c r="Q1053" s="29"/>
      <c r="R1053" s="29"/>
      <c r="S1053" s="29"/>
      <c r="T1053" s="29"/>
      <c r="U1053" s="29"/>
      <c r="V1053" s="29"/>
      <c r="W1053" s="29"/>
      <c r="X1053" s="29"/>
      <c r="Y1053" s="29"/>
      <c r="Z1053" s="29"/>
      <c r="AA1053" s="29"/>
    </row>
    <row r="1054" spans="1:27" ht="14.25" customHeight="1">
      <c r="A1054" s="29"/>
      <c r="B1054" s="29"/>
      <c r="C1054" s="29"/>
      <c r="D1054" s="29"/>
      <c r="E1054" s="29"/>
      <c r="F1054" s="29"/>
      <c r="G1054" s="29"/>
      <c r="H1054" s="29"/>
      <c r="I1054" s="29"/>
      <c r="J1054" s="29"/>
      <c r="K1054" s="29"/>
      <c r="L1054" s="29"/>
      <c r="M1054" s="29"/>
      <c r="N1054" s="29"/>
      <c r="O1054" s="29"/>
      <c r="P1054" s="29"/>
      <c r="Q1054" s="29"/>
      <c r="R1054" s="29"/>
      <c r="S1054" s="29"/>
      <c r="T1054" s="29"/>
      <c r="U1054" s="29"/>
      <c r="V1054" s="29"/>
      <c r="W1054" s="29"/>
      <c r="X1054" s="29"/>
      <c r="Y1054" s="29"/>
      <c r="Z1054" s="29"/>
      <c r="AA1054" s="29"/>
    </row>
    <row r="1055" spans="1:27" ht="14.25" customHeight="1">
      <c r="A1055" s="29"/>
      <c r="B1055" s="29"/>
      <c r="C1055" s="29"/>
      <c r="D1055" s="29"/>
      <c r="E1055" s="29"/>
      <c r="F1055" s="29"/>
      <c r="G1055" s="29"/>
      <c r="H1055" s="29"/>
      <c r="I1055" s="29"/>
      <c r="J1055" s="29"/>
      <c r="K1055" s="29"/>
      <c r="L1055" s="29"/>
      <c r="M1055" s="29"/>
      <c r="N1055" s="29"/>
      <c r="O1055" s="29"/>
      <c r="P1055" s="29"/>
      <c r="Q1055" s="29"/>
      <c r="R1055" s="29"/>
      <c r="S1055" s="29"/>
      <c r="T1055" s="29"/>
      <c r="U1055" s="29"/>
      <c r="V1055" s="29"/>
      <c r="W1055" s="29"/>
      <c r="X1055" s="29"/>
      <c r="Y1055" s="29"/>
      <c r="Z1055" s="29"/>
      <c r="AA1055" s="29"/>
    </row>
    <row r="1056" spans="1:27" ht="14.25" customHeight="1">
      <c r="A1056" s="29"/>
      <c r="B1056" s="29"/>
      <c r="C1056" s="29"/>
      <c r="D1056" s="29"/>
      <c r="E1056" s="29"/>
      <c r="F1056" s="29"/>
      <c r="G1056" s="29"/>
      <c r="H1056" s="29"/>
      <c r="I1056" s="29"/>
      <c r="J1056" s="29"/>
      <c r="K1056" s="29"/>
      <c r="L1056" s="29"/>
      <c r="M1056" s="29"/>
      <c r="N1056" s="29"/>
      <c r="O1056" s="29"/>
      <c r="P1056" s="29"/>
      <c r="Q1056" s="29"/>
      <c r="R1056" s="29"/>
      <c r="S1056" s="29"/>
      <c r="T1056" s="29"/>
      <c r="U1056" s="29"/>
      <c r="V1056" s="29"/>
      <c r="W1056" s="29"/>
      <c r="X1056" s="29"/>
      <c r="Y1056" s="29"/>
      <c r="Z1056" s="29"/>
      <c r="AA1056" s="29"/>
    </row>
    <row r="1057" spans="1:27" ht="14.25" customHeight="1">
      <c r="A1057" s="29"/>
      <c r="B1057" s="29"/>
      <c r="C1057" s="29"/>
      <c r="D1057" s="29"/>
      <c r="E1057" s="29"/>
      <c r="F1057" s="29"/>
      <c r="G1057" s="29"/>
      <c r="H1057" s="29"/>
      <c r="I1057" s="29"/>
      <c r="J1057" s="29"/>
      <c r="K1057" s="29"/>
      <c r="L1057" s="29"/>
      <c r="M1057" s="29"/>
      <c r="N1057" s="29"/>
      <c r="O1057" s="29"/>
      <c r="P1057" s="29"/>
      <c r="Q1057" s="29"/>
      <c r="R1057" s="29"/>
      <c r="S1057" s="29"/>
      <c r="T1057" s="29"/>
      <c r="U1057" s="29"/>
      <c r="V1057" s="29"/>
      <c r="W1057" s="29"/>
      <c r="X1057" s="29"/>
      <c r="Y1057" s="29"/>
      <c r="Z1057" s="29"/>
      <c r="AA1057" s="29"/>
    </row>
    <row r="1058" spans="1:27" ht="14.25" customHeight="1">
      <c r="A1058" s="29"/>
      <c r="B1058" s="29"/>
      <c r="C1058" s="29"/>
      <c r="D1058" s="29"/>
      <c r="E1058" s="29"/>
      <c r="F1058" s="29"/>
      <c r="G1058" s="29"/>
      <c r="H1058" s="29"/>
      <c r="I1058" s="29"/>
      <c r="J1058" s="29"/>
      <c r="K1058" s="29"/>
      <c r="L1058" s="29"/>
      <c r="M1058" s="29"/>
      <c r="N1058" s="29"/>
      <c r="O1058" s="29"/>
      <c r="P1058" s="29"/>
      <c r="Q1058" s="29"/>
      <c r="R1058" s="29"/>
      <c r="S1058" s="29"/>
      <c r="T1058" s="29"/>
      <c r="U1058" s="29"/>
      <c r="V1058" s="29"/>
      <c r="W1058" s="29"/>
      <c r="X1058" s="29"/>
      <c r="Y1058" s="29"/>
      <c r="Z1058" s="29"/>
      <c r="AA1058" s="29"/>
    </row>
    <row r="1059" spans="1:27" ht="14.25" customHeight="1">
      <c r="A1059" s="29"/>
      <c r="B1059" s="29"/>
      <c r="C1059" s="29"/>
      <c r="D1059" s="29"/>
      <c r="E1059" s="29"/>
      <c r="F1059" s="29"/>
      <c r="G1059" s="29"/>
      <c r="H1059" s="29"/>
      <c r="I1059" s="29"/>
      <c r="J1059" s="29"/>
      <c r="K1059" s="29"/>
      <c r="L1059" s="29"/>
      <c r="M1059" s="29"/>
      <c r="N1059" s="29"/>
      <c r="O1059" s="29"/>
      <c r="P1059" s="29"/>
      <c r="Q1059" s="29"/>
      <c r="R1059" s="29"/>
      <c r="S1059" s="29"/>
      <c r="T1059" s="29"/>
      <c r="U1059" s="29"/>
      <c r="V1059" s="29"/>
      <c r="W1059" s="29"/>
      <c r="X1059" s="29"/>
      <c r="Y1059" s="29"/>
      <c r="Z1059" s="29"/>
      <c r="AA1059" s="29"/>
    </row>
    <row r="1060" spans="1:27" ht="14.25" customHeight="1">
      <c r="A1060" s="29"/>
      <c r="B1060" s="29"/>
      <c r="C1060" s="29"/>
      <c r="D1060" s="29"/>
      <c r="E1060" s="29"/>
      <c r="F1060" s="29"/>
      <c r="G1060" s="29"/>
      <c r="H1060" s="29"/>
      <c r="I1060" s="29"/>
      <c r="J1060" s="29"/>
      <c r="K1060" s="29"/>
      <c r="L1060" s="29"/>
      <c r="M1060" s="29"/>
      <c r="N1060" s="29"/>
      <c r="O1060" s="29"/>
      <c r="P1060" s="29"/>
      <c r="Q1060" s="29"/>
      <c r="R1060" s="29"/>
      <c r="S1060" s="29"/>
      <c r="T1060" s="29"/>
      <c r="U1060" s="29"/>
      <c r="V1060" s="29"/>
      <c r="W1060" s="29"/>
      <c r="X1060" s="29"/>
      <c r="Y1060" s="29"/>
      <c r="Z1060" s="29"/>
      <c r="AA1060" s="29"/>
    </row>
    <row r="1061" spans="1:27" ht="14.25" customHeight="1">
      <c r="A1061" s="29"/>
      <c r="B1061" s="29"/>
      <c r="C1061" s="29"/>
      <c r="D1061" s="29"/>
      <c r="E1061" s="29"/>
      <c r="F1061" s="29"/>
      <c r="G1061" s="29"/>
      <c r="H1061" s="29"/>
      <c r="I1061" s="29"/>
      <c r="J1061" s="29"/>
      <c r="K1061" s="29"/>
      <c r="L1061" s="29"/>
      <c r="M1061" s="29"/>
      <c r="N1061" s="29"/>
      <c r="O1061" s="29"/>
      <c r="P1061" s="29"/>
      <c r="Q1061" s="29"/>
      <c r="R1061" s="29"/>
      <c r="S1061" s="29"/>
      <c r="T1061" s="29"/>
      <c r="U1061" s="29"/>
      <c r="V1061" s="29"/>
      <c r="W1061" s="29"/>
      <c r="X1061" s="29"/>
      <c r="Y1061" s="29"/>
      <c r="Z1061" s="29"/>
      <c r="AA1061" s="29"/>
    </row>
    <row r="1062" spans="1:27" ht="14.25" customHeight="1">
      <c r="A1062" s="29"/>
      <c r="B1062" s="29"/>
      <c r="C1062" s="29"/>
      <c r="D1062" s="29"/>
      <c r="E1062" s="29"/>
      <c r="F1062" s="29"/>
      <c r="G1062" s="29"/>
      <c r="H1062" s="29"/>
      <c r="I1062" s="29"/>
      <c r="J1062" s="29"/>
      <c r="K1062" s="29"/>
      <c r="L1062" s="29"/>
      <c r="M1062" s="29"/>
      <c r="N1062" s="29"/>
      <c r="O1062" s="29"/>
      <c r="P1062" s="29"/>
      <c r="Q1062" s="29"/>
      <c r="R1062" s="29"/>
      <c r="S1062" s="29"/>
      <c r="T1062" s="29"/>
      <c r="U1062" s="29"/>
      <c r="V1062" s="29"/>
      <c r="W1062" s="29"/>
      <c r="X1062" s="29"/>
      <c r="Y1062" s="29"/>
      <c r="Z1062" s="29"/>
      <c r="AA1062" s="29"/>
    </row>
    <row r="1063" spans="1:27" ht="14.25" customHeight="1">
      <c r="A1063" s="29"/>
      <c r="B1063" s="29"/>
      <c r="C1063" s="29"/>
      <c r="D1063" s="29"/>
      <c r="E1063" s="29"/>
      <c r="F1063" s="29"/>
      <c r="G1063" s="29"/>
      <c r="H1063" s="29"/>
      <c r="I1063" s="29"/>
      <c r="J1063" s="29"/>
      <c r="K1063" s="29"/>
      <c r="L1063" s="29"/>
      <c r="M1063" s="29"/>
      <c r="N1063" s="29"/>
      <c r="O1063" s="29"/>
      <c r="P1063" s="29"/>
      <c r="Q1063" s="29"/>
      <c r="R1063" s="29"/>
      <c r="S1063" s="29"/>
      <c r="T1063" s="29"/>
      <c r="U1063" s="29"/>
      <c r="V1063" s="29"/>
      <c r="W1063" s="29"/>
      <c r="X1063" s="29"/>
      <c r="Y1063" s="29"/>
      <c r="Z1063" s="29"/>
      <c r="AA1063" s="29"/>
    </row>
    <row r="1064" spans="1:27" ht="14.25" customHeight="1">
      <c r="A1064" s="29"/>
      <c r="B1064" s="29"/>
      <c r="C1064" s="29"/>
      <c r="D1064" s="29"/>
      <c r="E1064" s="29"/>
      <c r="F1064" s="29"/>
      <c r="G1064" s="29"/>
      <c r="H1064" s="29"/>
      <c r="I1064" s="29"/>
      <c r="J1064" s="29"/>
      <c r="K1064" s="29"/>
      <c r="L1064" s="29"/>
      <c r="M1064" s="29"/>
      <c r="N1064" s="29"/>
      <c r="O1064" s="29"/>
      <c r="P1064" s="29"/>
      <c r="Q1064" s="29"/>
      <c r="R1064" s="29"/>
      <c r="S1064" s="29"/>
      <c r="T1064" s="29"/>
      <c r="U1064" s="29"/>
      <c r="V1064" s="29"/>
      <c r="W1064" s="29"/>
      <c r="X1064" s="29"/>
      <c r="Y1064" s="29"/>
      <c r="Z1064" s="29"/>
      <c r="AA1064" s="29"/>
    </row>
    <row r="1065" spans="1:27" ht="14.25" customHeight="1">
      <c r="A1065" s="29"/>
      <c r="B1065" s="29"/>
      <c r="C1065" s="29"/>
      <c r="D1065" s="29"/>
      <c r="E1065" s="29"/>
      <c r="F1065" s="29"/>
      <c r="G1065" s="29"/>
      <c r="H1065" s="29"/>
      <c r="I1065" s="29"/>
      <c r="J1065" s="29"/>
      <c r="K1065" s="29"/>
      <c r="L1065" s="29"/>
      <c r="M1065" s="29"/>
      <c r="N1065" s="29"/>
      <c r="O1065" s="29"/>
      <c r="P1065" s="29"/>
      <c r="Q1065" s="29"/>
      <c r="R1065" s="29"/>
      <c r="S1065" s="29"/>
      <c r="T1065" s="29"/>
      <c r="U1065" s="29"/>
      <c r="V1065" s="29"/>
      <c r="W1065" s="29"/>
      <c r="X1065" s="29"/>
      <c r="Y1065" s="29"/>
      <c r="Z1065" s="29"/>
      <c r="AA1065" s="29"/>
    </row>
    <row r="1066" spans="1:27" ht="14.25" customHeight="1">
      <c r="A1066" s="29"/>
      <c r="B1066" s="29"/>
      <c r="C1066" s="29"/>
      <c r="D1066" s="29"/>
      <c r="E1066" s="29"/>
      <c r="F1066" s="29"/>
      <c r="G1066" s="29"/>
      <c r="H1066" s="29"/>
      <c r="I1066" s="29"/>
      <c r="J1066" s="29"/>
      <c r="K1066" s="29"/>
      <c r="L1066" s="29"/>
      <c r="M1066" s="29"/>
      <c r="N1066" s="29"/>
      <c r="O1066" s="29"/>
      <c r="P1066" s="29"/>
      <c r="Q1066" s="29"/>
      <c r="R1066" s="29"/>
      <c r="S1066" s="29"/>
      <c r="T1066" s="29"/>
      <c r="U1066" s="29"/>
      <c r="V1066" s="29"/>
      <c r="W1066" s="29"/>
      <c r="X1066" s="29"/>
      <c r="Y1066" s="29"/>
      <c r="Z1066" s="29"/>
      <c r="AA1066" s="29"/>
    </row>
    <row r="1067" spans="1:27" ht="14.25" customHeight="1">
      <c r="A1067" s="29"/>
      <c r="B1067" s="29"/>
      <c r="C1067" s="29"/>
      <c r="D1067" s="29"/>
      <c r="E1067" s="29"/>
      <c r="F1067" s="29"/>
      <c r="G1067" s="29"/>
      <c r="H1067" s="29"/>
      <c r="I1067" s="29"/>
      <c r="J1067" s="29"/>
      <c r="K1067" s="29"/>
      <c r="L1067" s="29"/>
      <c r="M1067" s="29"/>
      <c r="N1067" s="29"/>
      <c r="O1067" s="29"/>
      <c r="P1067" s="29"/>
      <c r="Q1067" s="29"/>
      <c r="R1067" s="29"/>
      <c r="S1067" s="29"/>
      <c r="T1067" s="29"/>
      <c r="U1067" s="29"/>
      <c r="V1067" s="29"/>
      <c r="W1067" s="29"/>
      <c r="X1067" s="29"/>
      <c r="Y1067" s="29"/>
      <c r="Z1067" s="29"/>
      <c r="AA1067" s="29"/>
    </row>
    <row r="1068" spans="1:27" ht="14.25" customHeight="1">
      <c r="A1068" s="29"/>
      <c r="B1068" s="29"/>
      <c r="C1068" s="29"/>
      <c r="D1068" s="29"/>
      <c r="E1068" s="29"/>
      <c r="F1068" s="29"/>
      <c r="G1068" s="29"/>
      <c r="H1068" s="29"/>
      <c r="I1068" s="29"/>
      <c r="J1068" s="29"/>
      <c r="K1068" s="29"/>
      <c r="L1068" s="29"/>
      <c r="M1068" s="29"/>
      <c r="N1068" s="29"/>
      <c r="O1068" s="29"/>
      <c r="P1068" s="29"/>
      <c r="Q1068" s="29"/>
      <c r="R1068" s="29"/>
      <c r="S1068" s="29"/>
      <c r="T1068" s="29"/>
      <c r="U1068" s="29"/>
      <c r="V1068" s="29"/>
      <c r="W1068" s="29"/>
      <c r="X1068" s="29"/>
      <c r="Y1068" s="29"/>
      <c r="Z1068" s="29"/>
      <c r="AA1068" s="29"/>
    </row>
  </sheetData>
  <mergeCells count="1">
    <mergeCell ref="A2:A3"/>
  </mergeCells>
  <pageMargins left="0.7" right="0.7" top="0.75" bottom="0.7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6" workbookViewId="0">
      <selection activeCell="A10" sqref="A10:XFD25"/>
    </sheetView>
  </sheetViews>
  <sheetFormatPr defaultColWidth="12.59765625" defaultRowHeight="15" customHeight="1"/>
  <cols>
    <col min="1" max="1" width="19.3984375" customWidth="1"/>
    <col min="2" max="2" width="62.796875" customWidth="1"/>
    <col min="3" max="3" width="18" customWidth="1"/>
    <col min="4" max="4" width="18.09765625" customWidth="1"/>
    <col min="5" max="5" width="18.5" customWidth="1"/>
    <col min="6" max="6" width="16.8984375" customWidth="1"/>
    <col min="7" max="7" width="16" customWidth="1"/>
    <col min="8" max="8" width="3.5" customWidth="1"/>
    <col min="9" max="26" width="8" customWidth="1"/>
  </cols>
  <sheetData>
    <row r="1" spans="1:26" ht="17.399999999999999">
      <c r="A1" s="32" t="s">
        <v>89</v>
      </c>
      <c r="B1" s="32"/>
      <c r="C1" s="27"/>
      <c r="D1" s="27"/>
      <c r="E1" s="27"/>
      <c r="F1" s="27"/>
      <c r="G1" s="27"/>
      <c r="H1" s="27"/>
      <c r="I1" s="27"/>
      <c r="J1" s="27"/>
      <c r="K1" s="27"/>
      <c r="L1" s="27"/>
      <c r="M1" s="27"/>
      <c r="N1" s="27"/>
      <c r="O1" s="27"/>
      <c r="P1" s="27"/>
      <c r="Q1" s="27"/>
      <c r="R1" s="27"/>
      <c r="S1" s="27"/>
      <c r="T1" s="27"/>
      <c r="U1" s="27"/>
      <c r="V1" s="27"/>
      <c r="W1" s="27"/>
      <c r="X1" s="27"/>
      <c r="Y1" s="27"/>
      <c r="Z1" s="27"/>
    </row>
    <row r="2" spans="1:26" ht="45" customHeight="1">
      <c r="A2" s="125" t="s">
        <v>91</v>
      </c>
      <c r="B2" s="7" t="s">
        <v>10</v>
      </c>
      <c r="C2" s="7" t="s">
        <v>12</v>
      </c>
      <c r="D2" s="9"/>
      <c r="E2" s="9"/>
      <c r="F2" s="9"/>
      <c r="G2" s="9"/>
      <c r="H2" s="27"/>
      <c r="I2" s="27"/>
      <c r="J2" s="27"/>
      <c r="K2" s="27"/>
      <c r="L2" s="27"/>
      <c r="M2" s="27"/>
      <c r="N2" s="27"/>
      <c r="O2" s="27"/>
      <c r="P2" s="27"/>
      <c r="Q2" s="27"/>
      <c r="R2" s="27"/>
      <c r="S2" s="27"/>
      <c r="T2" s="27"/>
      <c r="U2" s="27"/>
      <c r="V2" s="27"/>
      <c r="W2" s="27"/>
      <c r="X2" s="27"/>
      <c r="Y2" s="27"/>
      <c r="Z2" s="27"/>
    </row>
    <row r="3" spans="1:26" ht="26.25" customHeight="1">
      <c r="A3" s="123"/>
      <c r="B3" s="73" t="s">
        <v>411</v>
      </c>
      <c r="C3" s="47" t="s">
        <v>11</v>
      </c>
      <c r="D3" s="9"/>
      <c r="E3" s="9"/>
      <c r="F3" s="9"/>
      <c r="G3" s="9"/>
      <c r="H3" s="27"/>
      <c r="I3" s="27"/>
      <c r="J3" s="27"/>
      <c r="K3" s="27"/>
      <c r="L3" s="27"/>
      <c r="M3" s="27"/>
      <c r="N3" s="27"/>
      <c r="O3" s="27"/>
      <c r="P3" s="27"/>
      <c r="Q3" s="27"/>
      <c r="R3" s="27"/>
      <c r="S3" s="27"/>
      <c r="T3" s="27"/>
      <c r="U3" s="27"/>
      <c r="V3" s="27"/>
      <c r="W3" s="27"/>
      <c r="X3" s="27"/>
      <c r="Y3" s="27"/>
      <c r="Z3" s="27"/>
    </row>
    <row r="4" spans="1:26" ht="30">
      <c r="A4" s="14" t="s">
        <v>94</v>
      </c>
      <c r="B4" s="14" t="s">
        <v>95</v>
      </c>
      <c r="C4" s="15" t="s">
        <v>96</v>
      </c>
      <c r="D4" s="15" t="s">
        <v>97</v>
      </c>
      <c r="E4" s="15" t="s">
        <v>98</v>
      </c>
      <c r="F4" s="15" t="s">
        <v>99</v>
      </c>
      <c r="G4" s="15" t="s">
        <v>100</v>
      </c>
      <c r="H4" s="34"/>
      <c r="I4" s="27"/>
      <c r="J4" s="27"/>
      <c r="K4" s="27"/>
      <c r="L4" s="27"/>
      <c r="M4" s="27"/>
      <c r="N4" s="27"/>
      <c r="O4" s="27"/>
      <c r="P4" s="27"/>
      <c r="Q4" s="27"/>
      <c r="R4" s="27"/>
      <c r="S4" s="27"/>
      <c r="T4" s="27"/>
      <c r="U4" s="27"/>
      <c r="V4" s="27"/>
      <c r="W4" s="27"/>
      <c r="X4" s="27"/>
      <c r="Y4" s="27"/>
      <c r="Z4" s="27"/>
    </row>
    <row r="5" spans="1:26" ht="80.25" customHeight="1">
      <c r="A5" s="35" t="s">
        <v>346</v>
      </c>
      <c r="B5" s="20" t="s">
        <v>343</v>
      </c>
      <c r="C5" s="35">
        <v>100</v>
      </c>
      <c r="D5" s="86" t="s">
        <v>347</v>
      </c>
      <c r="E5" s="86" t="s">
        <v>348</v>
      </c>
      <c r="F5" s="86" t="s">
        <v>413</v>
      </c>
      <c r="G5" s="20"/>
      <c r="H5" s="27"/>
      <c r="I5" s="27"/>
      <c r="J5" s="27"/>
      <c r="K5" s="27"/>
      <c r="L5" s="27"/>
      <c r="M5" s="27"/>
      <c r="N5" s="27"/>
      <c r="O5" s="27"/>
      <c r="P5" s="27"/>
      <c r="Q5" s="27"/>
      <c r="R5" s="27"/>
      <c r="S5" s="27"/>
      <c r="T5" s="27"/>
      <c r="U5" s="27"/>
      <c r="V5" s="27"/>
      <c r="W5" s="27"/>
      <c r="X5" s="27"/>
      <c r="Y5" s="27"/>
      <c r="Z5" s="27"/>
    </row>
    <row r="6" spans="1:26" ht="58.5" customHeight="1">
      <c r="A6" s="35" t="s">
        <v>403</v>
      </c>
      <c r="B6" s="20" t="s">
        <v>404</v>
      </c>
      <c r="C6" s="35">
        <v>100</v>
      </c>
      <c r="D6" s="86" t="s">
        <v>407</v>
      </c>
      <c r="E6" s="86" t="s">
        <v>405</v>
      </c>
      <c r="F6" s="86" t="s">
        <v>406</v>
      </c>
      <c r="G6" s="86" t="s">
        <v>414</v>
      </c>
      <c r="H6" s="27"/>
      <c r="I6" s="27"/>
      <c r="J6" s="27"/>
      <c r="K6" s="27"/>
      <c r="L6" s="27"/>
      <c r="M6" s="27"/>
      <c r="N6" s="27"/>
      <c r="O6" s="27"/>
      <c r="P6" s="27"/>
      <c r="Q6" s="27"/>
      <c r="R6" s="27"/>
      <c r="S6" s="27"/>
      <c r="T6" s="27"/>
      <c r="U6" s="27"/>
      <c r="V6" s="27"/>
      <c r="W6" s="27"/>
      <c r="X6" s="27"/>
      <c r="Y6" s="27"/>
      <c r="Z6" s="27"/>
    </row>
    <row r="7" spans="1:26">
      <c r="A7" s="5" t="s">
        <v>101</v>
      </c>
      <c r="B7" s="5"/>
      <c r="C7" s="26"/>
      <c r="D7" s="26"/>
      <c r="E7" s="26"/>
      <c r="F7" s="26"/>
      <c r="G7" s="26"/>
      <c r="H7" s="26"/>
      <c r="I7" s="26"/>
      <c r="J7" s="26"/>
      <c r="K7" s="26"/>
      <c r="L7" s="26"/>
      <c r="M7" s="26"/>
      <c r="N7" s="26"/>
      <c r="O7" s="26"/>
      <c r="P7" s="26"/>
      <c r="Q7" s="26"/>
      <c r="R7" s="26"/>
      <c r="S7" s="26"/>
      <c r="T7" s="26"/>
      <c r="U7" s="26"/>
      <c r="V7" s="26"/>
      <c r="W7" s="26"/>
      <c r="X7" s="26"/>
      <c r="Y7" s="26"/>
      <c r="Z7" s="26"/>
    </row>
    <row r="8" spans="1:26">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c r="A9" s="27"/>
      <c r="B9" s="27"/>
      <c r="C9" s="27"/>
      <c r="D9" s="27"/>
      <c r="E9" s="27"/>
      <c r="F9" s="27"/>
      <c r="G9" s="27"/>
      <c r="H9" s="27"/>
      <c r="I9" s="27"/>
      <c r="J9" s="27"/>
      <c r="K9" s="27"/>
      <c r="L9" s="27"/>
      <c r="M9" s="27"/>
      <c r="N9" s="27"/>
      <c r="O9" s="27"/>
      <c r="P9" s="27"/>
      <c r="Q9" s="27"/>
      <c r="R9" s="27"/>
      <c r="S9" s="27"/>
      <c r="T9" s="27"/>
      <c r="U9" s="27"/>
      <c r="V9" s="27"/>
      <c r="W9" s="27"/>
      <c r="X9" s="27"/>
      <c r="Y9" s="27"/>
      <c r="Z9" s="27"/>
    </row>
    <row r="10" spans="1:26" s="81" customForma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row>
    <row r="11" spans="1:26" s="81" customFormat="1">
      <c r="A11" s="113"/>
      <c r="B11" s="114"/>
      <c r="C11" s="89"/>
      <c r="D11" s="89"/>
      <c r="E11" s="89"/>
      <c r="F11" s="89"/>
      <c r="G11" s="89"/>
      <c r="H11" s="89"/>
      <c r="I11" s="89"/>
      <c r="J11" s="89"/>
      <c r="K11" s="89"/>
      <c r="L11" s="89"/>
      <c r="M11" s="89"/>
      <c r="N11" s="89"/>
      <c r="O11" s="89"/>
      <c r="P11" s="89"/>
      <c r="Q11" s="89"/>
      <c r="R11" s="89"/>
      <c r="S11" s="89"/>
      <c r="T11" s="89"/>
      <c r="U11" s="89"/>
      <c r="V11" s="89"/>
      <c r="W11" s="89"/>
      <c r="X11" s="89"/>
      <c r="Y11" s="89"/>
      <c r="Z11" s="89"/>
    </row>
    <row r="12" spans="1:26" s="81" customFormat="1">
      <c r="A12" s="113"/>
      <c r="B12" s="114"/>
      <c r="C12" s="89"/>
      <c r="D12" s="89"/>
      <c r="E12" s="89"/>
      <c r="F12" s="89"/>
      <c r="G12" s="89"/>
      <c r="H12" s="89"/>
      <c r="I12" s="89"/>
      <c r="J12" s="89"/>
      <c r="K12" s="89"/>
      <c r="L12" s="89"/>
      <c r="M12" s="89"/>
      <c r="N12" s="89"/>
      <c r="O12" s="89"/>
      <c r="P12" s="89"/>
      <c r="Q12" s="89"/>
      <c r="R12" s="89"/>
      <c r="S12" s="89"/>
      <c r="T12" s="89"/>
      <c r="U12" s="89"/>
      <c r="V12" s="89"/>
      <c r="W12" s="89"/>
      <c r="X12" s="89"/>
      <c r="Y12" s="89"/>
      <c r="Z12" s="89"/>
    </row>
    <row r="13" spans="1:26" s="81" customFormat="1">
      <c r="A13" s="115"/>
      <c r="B13" s="116"/>
      <c r="C13" s="89"/>
      <c r="D13" s="117"/>
      <c r="E13" s="89"/>
      <c r="F13" s="89"/>
      <c r="G13" s="89"/>
      <c r="H13" s="89"/>
      <c r="I13" s="89"/>
      <c r="J13" s="89"/>
      <c r="K13" s="89"/>
      <c r="L13" s="89"/>
      <c r="M13" s="89"/>
      <c r="N13" s="89"/>
      <c r="O13" s="89"/>
      <c r="P13" s="89"/>
      <c r="Q13" s="89"/>
      <c r="R13" s="89"/>
      <c r="S13" s="89"/>
      <c r="T13" s="89"/>
      <c r="U13" s="89"/>
      <c r="V13" s="89"/>
      <c r="W13" s="89"/>
      <c r="X13" s="89"/>
      <c r="Y13" s="89"/>
      <c r="Z13" s="89"/>
    </row>
    <row r="14" spans="1:26" s="81" customFormat="1">
      <c r="A14" s="115"/>
      <c r="B14" s="116"/>
      <c r="C14" s="89"/>
      <c r="D14" s="89"/>
      <c r="E14" s="89"/>
      <c r="F14" s="89"/>
      <c r="G14" s="89"/>
      <c r="H14" s="89"/>
      <c r="I14" s="89"/>
      <c r="J14" s="89"/>
      <c r="K14" s="89"/>
      <c r="L14" s="89"/>
      <c r="M14" s="89"/>
      <c r="N14" s="89"/>
      <c r="O14" s="89"/>
      <c r="P14" s="89"/>
      <c r="Q14" s="89"/>
      <c r="R14" s="89"/>
      <c r="S14" s="89"/>
      <c r="T14" s="89"/>
      <c r="U14" s="89"/>
      <c r="V14" s="89"/>
      <c r="W14" s="89"/>
      <c r="X14" s="89"/>
      <c r="Y14" s="89"/>
      <c r="Z14" s="89"/>
    </row>
    <row r="15" spans="1:26" s="81" customFormat="1">
      <c r="A15" s="115"/>
      <c r="B15" s="116"/>
      <c r="C15" s="89"/>
      <c r="D15" s="89"/>
      <c r="E15" s="89"/>
      <c r="F15" s="89"/>
      <c r="G15" s="89"/>
      <c r="H15" s="89"/>
      <c r="I15" s="89"/>
      <c r="J15" s="89"/>
      <c r="K15" s="89"/>
      <c r="L15" s="89"/>
      <c r="M15" s="89"/>
      <c r="N15" s="89"/>
      <c r="O15" s="89"/>
      <c r="P15" s="89"/>
      <c r="Q15" s="89"/>
      <c r="R15" s="89"/>
      <c r="S15" s="89"/>
      <c r="T15" s="89"/>
      <c r="U15" s="89"/>
      <c r="V15" s="89"/>
      <c r="W15" s="89"/>
      <c r="X15" s="89"/>
      <c r="Y15" s="89"/>
      <c r="Z15" s="89"/>
    </row>
    <row r="16" spans="1:26" s="81" customFormat="1">
      <c r="A16" s="115"/>
      <c r="B16" s="116"/>
      <c r="C16" s="89"/>
      <c r="D16" s="89"/>
      <c r="E16" s="89"/>
      <c r="F16" s="89"/>
      <c r="G16" s="89"/>
      <c r="H16" s="89"/>
      <c r="I16" s="89"/>
      <c r="J16" s="89"/>
      <c r="K16" s="89"/>
      <c r="L16" s="89"/>
      <c r="M16" s="89"/>
      <c r="N16" s="89"/>
      <c r="O16" s="89"/>
      <c r="P16" s="89"/>
      <c r="Q16" s="89"/>
      <c r="R16" s="89"/>
      <c r="S16" s="89"/>
      <c r="T16" s="89"/>
      <c r="U16" s="89"/>
      <c r="V16" s="89"/>
      <c r="W16" s="89"/>
      <c r="X16" s="89"/>
      <c r="Y16" s="89"/>
      <c r="Z16" s="89"/>
    </row>
    <row r="17" spans="1:26" s="81" customFormat="1">
      <c r="A17" s="113"/>
      <c r="B17" s="116"/>
      <c r="C17" s="89"/>
      <c r="D17" s="89"/>
      <c r="E17" s="89"/>
      <c r="F17" s="89"/>
      <c r="G17" s="89"/>
      <c r="H17" s="89"/>
      <c r="I17" s="89"/>
      <c r="J17" s="89"/>
      <c r="K17" s="89"/>
      <c r="L17" s="89"/>
      <c r="M17" s="89"/>
      <c r="N17" s="89"/>
      <c r="O17" s="89"/>
      <c r="P17" s="89"/>
      <c r="Q17" s="89"/>
      <c r="R17" s="89"/>
      <c r="S17" s="89"/>
      <c r="T17" s="89"/>
      <c r="U17" s="89"/>
      <c r="V17" s="89"/>
      <c r="W17" s="89"/>
      <c r="X17" s="89"/>
      <c r="Y17" s="89"/>
      <c r="Z17" s="89"/>
    </row>
    <row r="18" spans="1:26" s="81" customFormat="1">
      <c r="A18" s="113"/>
      <c r="B18" s="116"/>
      <c r="C18" s="89"/>
      <c r="D18" s="89"/>
      <c r="E18" s="89"/>
      <c r="F18" s="89"/>
      <c r="G18" s="89"/>
      <c r="H18" s="89"/>
      <c r="I18" s="89"/>
      <c r="J18" s="89"/>
      <c r="K18" s="89"/>
      <c r="L18" s="89"/>
      <c r="M18" s="89"/>
      <c r="N18" s="89"/>
      <c r="O18" s="89"/>
      <c r="P18" s="89"/>
      <c r="Q18" s="89"/>
      <c r="R18" s="89"/>
      <c r="S18" s="89"/>
      <c r="T18" s="89"/>
      <c r="U18" s="89"/>
      <c r="V18" s="89"/>
      <c r="W18" s="89"/>
      <c r="X18" s="89"/>
      <c r="Y18" s="89"/>
      <c r="Z18" s="89"/>
    </row>
    <row r="19" spans="1:26" s="81" customFormat="1">
      <c r="A19" s="113"/>
      <c r="B19" s="118"/>
      <c r="C19" s="89"/>
      <c r="D19" s="89"/>
      <c r="E19" s="89"/>
      <c r="F19" s="89"/>
      <c r="G19" s="89"/>
      <c r="H19" s="89"/>
      <c r="I19" s="89"/>
      <c r="J19" s="89"/>
      <c r="K19" s="89"/>
      <c r="L19" s="89"/>
      <c r="M19" s="89"/>
      <c r="N19" s="89"/>
      <c r="O19" s="89"/>
      <c r="P19" s="89"/>
      <c r="Q19" s="89"/>
      <c r="R19" s="89"/>
      <c r="S19" s="89"/>
      <c r="T19" s="89"/>
      <c r="U19" s="89"/>
      <c r="V19" s="89"/>
      <c r="W19" s="89"/>
      <c r="X19" s="89"/>
      <c r="Y19" s="89"/>
      <c r="Z19" s="89"/>
    </row>
    <row r="20" spans="1:26" s="81" customFormat="1">
      <c r="A20" s="115"/>
      <c r="B20" s="116"/>
      <c r="C20" s="89"/>
      <c r="D20" s="89"/>
      <c r="E20" s="89"/>
      <c r="F20" s="89"/>
      <c r="G20" s="89"/>
      <c r="H20" s="89"/>
      <c r="I20" s="89"/>
      <c r="J20" s="89"/>
      <c r="K20" s="89"/>
      <c r="L20" s="89"/>
      <c r="M20" s="89"/>
      <c r="N20" s="89"/>
      <c r="O20" s="89"/>
      <c r="P20" s="89"/>
      <c r="Q20" s="89"/>
      <c r="R20" s="89"/>
      <c r="S20" s="89"/>
      <c r="T20" s="89"/>
      <c r="U20" s="89"/>
      <c r="V20" s="89"/>
      <c r="W20" s="89"/>
      <c r="X20" s="89"/>
      <c r="Y20" s="89"/>
      <c r="Z20" s="89"/>
    </row>
    <row r="21" spans="1:26" s="81" customFormat="1" ht="16.2" customHeight="1">
      <c r="A21" s="115"/>
      <c r="B21" s="116"/>
      <c r="C21" s="89"/>
      <c r="D21" s="89"/>
      <c r="E21" s="89"/>
      <c r="F21" s="89"/>
      <c r="G21" s="89"/>
      <c r="H21" s="89"/>
      <c r="I21" s="89"/>
      <c r="J21" s="89"/>
      <c r="K21" s="89"/>
      <c r="L21" s="89"/>
      <c r="M21" s="89"/>
      <c r="N21" s="89"/>
      <c r="O21" s="89"/>
      <c r="P21" s="89"/>
      <c r="Q21" s="89"/>
      <c r="R21" s="89"/>
      <c r="S21" s="89"/>
      <c r="T21" s="89"/>
      <c r="U21" s="89"/>
      <c r="V21" s="89"/>
      <c r="W21" s="89"/>
      <c r="X21" s="89"/>
      <c r="Y21" s="89"/>
      <c r="Z21" s="89"/>
    </row>
    <row r="22" spans="1:26" s="81" customFormat="1" ht="15.75" customHeight="1">
      <c r="A22" s="115"/>
      <c r="B22" s="116"/>
      <c r="C22" s="89"/>
      <c r="D22" s="89"/>
      <c r="E22" s="89"/>
      <c r="F22" s="89"/>
      <c r="G22" s="89"/>
      <c r="H22" s="89"/>
      <c r="I22" s="89"/>
      <c r="J22" s="89"/>
      <c r="K22" s="89"/>
      <c r="L22" s="89"/>
      <c r="M22" s="89"/>
      <c r="N22" s="89"/>
      <c r="O22" s="89"/>
      <c r="P22" s="89"/>
      <c r="Q22" s="89"/>
      <c r="R22" s="89"/>
      <c r="S22" s="89"/>
      <c r="T22" s="89"/>
      <c r="U22" s="89"/>
      <c r="V22" s="89"/>
      <c r="W22" s="89"/>
      <c r="X22" s="89"/>
      <c r="Y22" s="89"/>
      <c r="Z22" s="89"/>
    </row>
    <row r="23" spans="1:26" s="81" customFormat="1" ht="15.75" customHeight="1">
      <c r="A23" s="115"/>
      <c r="B23" s="116"/>
      <c r="C23" s="89"/>
      <c r="D23" s="89"/>
      <c r="E23" s="89"/>
      <c r="F23" s="89"/>
      <c r="G23" s="89"/>
      <c r="H23" s="89"/>
      <c r="I23" s="89"/>
      <c r="J23" s="89"/>
      <c r="K23" s="89"/>
      <c r="L23" s="89"/>
      <c r="M23" s="89"/>
      <c r="N23" s="89"/>
      <c r="O23" s="89"/>
      <c r="P23" s="89"/>
      <c r="Q23" s="89"/>
      <c r="R23" s="89"/>
      <c r="S23" s="89"/>
      <c r="T23" s="89"/>
      <c r="U23" s="89"/>
      <c r="V23" s="89"/>
      <c r="W23" s="89"/>
      <c r="X23" s="89"/>
      <c r="Y23" s="89"/>
      <c r="Z23" s="89"/>
    </row>
    <row r="24" spans="1:26" s="81" customFormat="1" ht="15.75"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row>
    <row r="25" spans="1:26" s="81" customFormat="1" ht="15.75" customHeight="1">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row>
    <row r="26" spans="1:26" ht="15.7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5.7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5.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A2:A3"/>
  </mergeCells>
  <hyperlinks>
    <hyperlink ref="D5" r:id="rId1"/>
    <hyperlink ref="E5" r:id="rId2"/>
    <hyperlink ref="D6" r:id="rId3"/>
    <hyperlink ref="E6" r:id="rId4"/>
    <hyperlink ref="F6" r:id="rId5"/>
    <hyperlink ref="F5" r:id="rId6"/>
    <hyperlink ref="G6" r:id="rId7"/>
  </hyperlinks>
  <pageMargins left="0.7" right="0.7" top="0.75" bottom="0.75" header="0" footer="0"/>
  <pageSetup paperSize="9" orientation="landscape"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13" workbookViewId="0">
      <selection activeCell="A25" sqref="A25:XFD51"/>
    </sheetView>
  </sheetViews>
  <sheetFormatPr defaultColWidth="12.59765625" defaultRowHeight="15" customHeight="1"/>
  <cols>
    <col min="1" max="1" width="36.5" customWidth="1"/>
    <col min="2" max="2" width="17" customWidth="1"/>
    <col min="3" max="3" width="14.3984375" customWidth="1"/>
    <col min="4" max="4" width="15.09765625" customWidth="1"/>
    <col min="5" max="5" width="19" customWidth="1"/>
    <col min="6" max="6" width="16.8984375" customWidth="1"/>
    <col min="7" max="7" width="13" customWidth="1"/>
    <col min="8" max="8" width="11.69921875" customWidth="1"/>
    <col min="9" max="9" width="18.59765625" customWidth="1"/>
    <col min="10" max="10" width="11.19921875" customWidth="1"/>
    <col min="11" max="11" width="16.5" customWidth="1"/>
    <col min="12" max="12" width="12" customWidth="1"/>
    <col min="13" max="26" width="8" customWidth="1"/>
  </cols>
  <sheetData>
    <row r="1" spans="1:26" ht="17.399999999999999">
      <c r="A1" s="32" t="s">
        <v>102</v>
      </c>
      <c r="B1" s="32"/>
      <c r="C1" s="27"/>
      <c r="D1" s="27"/>
      <c r="E1" s="27"/>
      <c r="F1" s="27"/>
      <c r="G1" s="27"/>
      <c r="H1" s="27"/>
      <c r="I1" s="27"/>
      <c r="J1" s="27"/>
      <c r="K1" s="27"/>
      <c r="L1" s="27"/>
      <c r="M1" s="27"/>
      <c r="N1" s="27"/>
      <c r="O1" s="27"/>
      <c r="P1" s="27"/>
      <c r="Q1" s="27"/>
      <c r="R1" s="27"/>
      <c r="S1" s="27"/>
      <c r="T1" s="27"/>
      <c r="U1" s="27"/>
      <c r="V1" s="27"/>
      <c r="W1" s="27"/>
      <c r="X1" s="27"/>
      <c r="Y1" s="27"/>
      <c r="Z1" s="27"/>
    </row>
    <row r="2" spans="1:26" ht="30" customHeight="1">
      <c r="A2" s="125" t="s">
        <v>103</v>
      </c>
      <c r="B2" s="36" t="s">
        <v>10</v>
      </c>
      <c r="C2" s="36" t="s">
        <v>12</v>
      </c>
      <c r="D2" s="36" t="s">
        <v>104</v>
      </c>
      <c r="E2" s="36" t="s">
        <v>105</v>
      </c>
      <c r="F2" s="27"/>
      <c r="G2" s="27"/>
      <c r="H2" s="27"/>
      <c r="I2" s="27"/>
      <c r="J2" s="27"/>
      <c r="K2" s="9"/>
      <c r="L2" s="9"/>
      <c r="M2" s="27"/>
      <c r="N2" s="27"/>
      <c r="O2" s="27"/>
      <c r="P2" s="27"/>
      <c r="Q2" s="27"/>
      <c r="R2" s="27"/>
      <c r="S2" s="27"/>
      <c r="T2" s="27"/>
      <c r="U2" s="27"/>
      <c r="V2" s="27"/>
      <c r="W2" s="27"/>
      <c r="X2" s="27"/>
      <c r="Y2" s="27"/>
      <c r="Z2" s="27"/>
    </row>
    <row r="3" spans="1:26">
      <c r="A3" s="123"/>
      <c r="B3" s="73" t="s">
        <v>411</v>
      </c>
      <c r="C3" s="47" t="s">
        <v>11</v>
      </c>
      <c r="D3" s="35" t="s">
        <v>349</v>
      </c>
      <c r="E3" s="37" t="s">
        <v>350</v>
      </c>
      <c r="F3" s="27"/>
      <c r="G3" s="27"/>
      <c r="H3" s="27"/>
      <c r="I3" s="38"/>
      <c r="J3" s="27"/>
      <c r="K3" s="9"/>
      <c r="L3" s="9"/>
      <c r="M3" s="27"/>
      <c r="N3" s="27"/>
      <c r="O3" s="27"/>
      <c r="P3" s="27"/>
      <c r="Q3" s="27"/>
      <c r="R3" s="27"/>
      <c r="S3" s="27"/>
      <c r="T3" s="27"/>
      <c r="U3" s="27"/>
      <c r="V3" s="27"/>
      <c r="W3" s="27"/>
      <c r="X3" s="27"/>
      <c r="Y3" s="27"/>
      <c r="Z3" s="27"/>
    </row>
    <row r="4" spans="1:26" ht="60">
      <c r="A4" s="14" t="s">
        <v>94</v>
      </c>
      <c r="B4" s="39" t="s">
        <v>106</v>
      </c>
      <c r="C4" s="15" t="s">
        <v>107</v>
      </c>
      <c r="D4" s="15" t="s">
        <v>108</v>
      </c>
      <c r="E4" s="15" t="s">
        <v>109</v>
      </c>
      <c r="F4" s="15" t="s">
        <v>108</v>
      </c>
      <c r="G4" s="15" t="s">
        <v>110</v>
      </c>
      <c r="H4" s="15" t="s">
        <v>108</v>
      </c>
      <c r="I4" s="15" t="s">
        <v>111</v>
      </c>
      <c r="J4" s="15" t="s">
        <v>52</v>
      </c>
      <c r="K4" s="15" t="s">
        <v>112</v>
      </c>
      <c r="L4" s="15" t="s">
        <v>52</v>
      </c>
      <c r="M4" s="27"/>
      <c r="N4" s="27"/>
      <c r="O4" s="27"/>
      <c r="P4" s="27"/>
      <c r="Q4" s="27"/>
      <c r="R4" s="27"/>
      <c r="S4" s="27"/>
      <c r="T4" s="27"/>
      <c r="U4" s="27"/>
      <c r="V4" s="27"/>
      <c r="W4" s="27"/>
      <c r="X4" s="27"/>
      <c r="Y4" s="27"/>
      <c r="Z4" s="27"/>
    </row>
    <row r="5" spans="1:26">
      <c r="A5" s="21" t="s">
        <v>346</v>
      </c>
      <c r="B5" s="21" t="s">
        <v>343</v>
      </c>
      <c r="C5" s="21" t="s">
        <v>415</v>
      </c>
      <c r="D5" s="21">
        <v>0</v>
      </c>
      <c r="E5" s="21" t="s">
        <v>416</v>
      </c>
      <c r="F5" s="62">
        <v>9.6999999999999993</v>
      </c>
      <c r="G5" s="21"/>
      <c r="H5" s="21"/>
      <c r="I5" s="21"/>
      <c r="J5" s="21"/>
      <c r="K5" s="21"/>
      <c r="L5" s="21"/>
      <c r="M5" s="34"/>
      <c r="N5" s="34"/>
      <c r="O5" s="34"/>
      <c r="P5" s="34"/>
      <c r="Q5" s="34"/>
      <c r="R5" s="34"/>
      <c r="S5" s="34"/>
      <c r="T5" s="34"/>
      <c r="U5" s="34"/>
      <c r="V5" s="34"/>
      <c r="W5" s="34"/>
      <c r="X5" s="34"/>
      <c r="Y5" s="34"/>
      <c r="Z5" s="34"/>
    </row>
    <row r="6" spans="1:26">
      <c r="A6" s="21" t="s">
        <v>351</v>
      </c>
      <c r="B6" s="21" t="s">
        <v>352</v>
      </c>
      <c r="C6" s="21" t="s">
        <v>353</v>
      </c>
      <c r="D6" s="21">
        <v>0</v>
      </c>
      <c r="E6" s="21" t="s">
        <v>417</v>
      </c>
      <c r="F6" s="61">
        <v>0.115</v>
      </c>
      <c r="G6" s="21"/>
      <c r="H6" s="21"/>
      <c r="I6" s="97">
        <v>8701154</v>
      </c>
      <c r="J6" s="61">
        <v>0.27400000000000002</v>
      </c>
      <c r="K6" s="97">
        <v>45241</v>
      </c>
      <c r="L6" s="61">
        <v>0.42209999999999998</v>
      </c>
      <c r="M6" s="34"/>
      <c r="N6" s="34"/>
      <c r="O6" s="34"/>
      <c r="P6" s="34"/>
      <c r="Q6" s="34"/>
      <c r="R6" s="34"/>
      <c r="S6" s="34"/>
      <c r="T6" s="34"/>
      <c r="U6" s="34"/>
      <c r="V6" s="34"/>
      <c r="W6" s="34"/>
      <c r="X6" s="34"/>
      <c r="Y6" s="34"/>
      <c r="Z6" s="34"/>
    </row>
    <row r="7" spans="1:26">
      <c r="A7" s="21"/>
      <c r="B7" s="21"/>
      <c r="C7" s="21"/>
      <c r="D7" s="21"/>
      <c r="E7" s="21"/>
      <c r="F7" s="21"/>
      <c r="G7" s="21"/>
      <c r="H7" s="21"/>
      <c r="I7" s="21"/>
      <c r="J7" s="21"/>
      <c r="K7" s="21"/>
      <c r="L7" s="21"/>
      <c r="M7" s="34"/>
      <c r="N7" s="34"/>
      <c r="O7" s="34"/>
      <c r="P7" s="34"/>
      <c r="Q7" s="34"/>
      <c r="R7" s="34"/>
      <c r="S7" s="34"/>
      <c r="T7" s="34"/>
      <c r="U7" s="34"/>
      <c r="V7" s="34"/>
      <c r="W7" s="34"/>
      <c r="X7" s="34"/>
      <c r="Y7" s="34"/>
      <c r="Z7" s="34"/>
    </row>
    <row r="8" spans="1:26">
      <c r="A8" s="21"/>
      <c r="B8" s="21"/>
      <c r="C8" s="21"/>
      <c r="D8" s="21"/>
      <c r="E8" s="21"/>
      <c r="F8" s="21"/>
      <c r="G8" s="21"/>
      <c r="H8" s="21"/>
      <c r="I8" s="96"/>
      <c r="J8" s="21"/>
      <c r="K8" s="96"/>
      <c r="L8" s="21"/>
      <c r="M8" s="34"/>
      <c r="N8" s="34"/>
      <c r="O8" s="34"/>
      <c r="P8" s="34"/>
      <c r="Q8" s="34"/>
      <c r="R8" s="34"/>
      <c r="S8" s="34"/>
      <c r="T8" s="34"/>
      <c r="U8" s="34"/>
      <c r="V8" s="34"/>
      <c r="W8" s="34"/>
      <c r="X8" s="34"/>
      <c r="Y8" s="34"/>
      <c r="Z8" s="34"/>
    </row>
    <row r="9" spans="1:26">
      <c r="A9" s="21"/>
      <c r="B9" s="21"/>
      <c r="C9" s="21"/>
      <c r="D9" s="21"/>
      <c r="E9" s="21"/>
      <c r="F9" s="21"/>
      <c r="G9" s="21"/>
      <c r="H9" s="21"/>
      <c r="I9" s="21"/>
      <c r="J9" s="21"/>
      <c r="K9" s="21"/>
      <c r="L9" s="21"/>
      <c r="M9" s="34"/>
      <c r="N9" s="34"/>
      <c r="O9" s="34"/>
      <c r="P9" s="34"/>
      <c r="Q9" s="34"/>
      <c r="R9" s="34"/>
      <c r="S9" s="34"/>
      <c r="T9" s="34"/>
      <c r="U9" s="34"/>
      <c r="V9" s="34"/>
      <c r="W9" s="34"/>
      <c r="X9" s="34"/>
      <c r="Y9" s="34"/>
      <c r="Z9" s="34"/>
    </row>
    <row r="10" spans="1:26">
      <c r="A10" s="21"/>
      <c r="B10" s="21"/>
      <c r="C10" s="21"/>
      <c r="D10" s="21"/>
      <c r="E10" s="21"/>
      <c r="F10" s="21"/>
      <c r="G10" s="21"/>
      <c r="H10" s="21"/>
      <c r="I10" s="21"/>
      <c r="J10" s="21"/>
      <c r="K10" s="21"/>
      <c r="L10" s="21"/>
      <c r="M10" s="34"/>
      <c r="N10" s="34"/>
      <c r="O10" s="34"/>
      <c r="P10" s="34"/>
      <c r="Q10" s="34"/>
      <c r="R10" s="34"/>
      <c r="S10" s="34"/>
      <c r="T10" s="34"/>
      <c r="U10" s="34"/>
      <c r="V10" s="34"/>
      <c r="W10" s="34"/>
      <c r="X10" s="34"/>
      <c r="Y10" s="34"/>
      <c r="Z10" s="34"/>
    </row>
    <row r="11" spans="1:26">
      <c r="A11" s="21"/>
      <c r="B11" s="21"/>
      <c r="C11" s="21"/>
      <c r="D11" s="21"/>
      <c r="E11" s="21"/>
      <c r="F11" s="21"/>
      <c r="G11" s="21"/>
      <c r="H11" s="21"/>
      <c r="I11" s="21"/>
      <c r="J11" s="21"/>
      <c r="K11" s="21"/>
      <c r="L11" s="21"/>
      <c r="M11" s="34"/>
      <c r="N11" s="34"/>
      <c r="O11" s="34"/>
      <c r="P11" s="34"/>
      <c r="Q11" s="34"/>
      <c r="R11" s="34"/>
      <c r="S11" s="34"/>
      <c r="T11" s="34"/>
      <c r="U11" s="34"/>
      <c r="V11" s="34"/>
      <c r="W11" s="34"/>
      <c r="X11" s="34"/>
      <c r="Y11" s="34"/>
      <c r="Z11" s="34"/>
    </row>
    <row r="12" spans="1:26">
      <c r="A12" s="21"/>
      <c r="B12" s="21"/>
      <c r="C12" s="21"/>
      <c r="D12" s="21"/>
      <c r="E12" s="21"/>
      <c r="F12" s="21"/>
      <c r="G12" s="21"/>
      <c r="H12" s="21"/>
      <c r="I12" s="21"/>
      <c r="J12" s="21"/>
      <c r="K12" s="21"/>
      <c r="L12" s="21"/>
      <c r="M12" s="34"/>
      <c r="N12" s="34"/>
      <c r="O12" s="34"/>
      <c r="P12" s="34"/>
      <c r="Q12" s="34"/>
      <c r="R12" s="34"/>
      <c r="S12" s="34"/>
      <c r="T12" s="34"/>
      <c r="U12" s="34"/>
      <c r="V12" s="34"/>
      <c r="W12" s="34"/>
      <c r="X12" s="34"/>
      <c r="Y12" s="34"/>
      <c r="Z12" s="34"/>
    </row>
    <row r="13" spans="1:26">
      <c r="A13" s="21"/>
      <c r="B13" s="21"/>
      <c r="C13" s="21"/>
      <c r="D13" s="21"/>
      <c r="E13" s="21"/>
      <c r="F13" s="21"/>
      <c r="G13" s="21"/>
      <c r="H13" s="21"/>
      <c r="I13" s="21"/>
      <c r="J13" s="21"/>
      <c r="K13" s="21"/>
      <c r="L13" s="21"/>
      <c r="M13" s="34"/>
      <c r="N13" s="34"/>
      <c r="O13" s="34"/>
      <c r="P13" s="34"/>
      <c r="Q13" s="34"/>
      <c r="R13" s="34"/>
      <c r="S13" s="34"/>
      <c r="T13" s="34"/>
      <c r="U13" s="34"/>
      <c r="V13" s="34"/>
      <c r="W13" s="34"/>
      <c r="X13" s="34"/>
      <c r="Y13" s="34"/>
      <c r="Z13" s="34"/>
    </row>
    <row r="14" spans="1:26">
      <c r="A14" s="21"/>
      <c r="B14" s="21"/>
      <c r="C14" s="21"/>
      <c r="D14" s="21"/>
      <c r="E14" s="21"/>
      <c r="F14" s="21"/>
      <c r="G14" s="21"/>
      <c r="H14" s="21"/>
      <c r="I14" s="21"/>
      <c r="J14" s="21"/>
      <c r="K14" s="21"/>
      <c r="L14" s="21"/>
      <c r="M14" s="34"/>
      <c r="N14" s="34"/>
      <c r="O14" s="34"/>
      <c r="P14" s="34"/>
      <c r="Q14" s="34"/>
      <c r="R14" s="34"/>
      <c r="S14" s="34"/>
      <c r="T14" s="34"/>
      <c r="U14" s="34"/>
      <c r="V14" s="34"/>
      <c r="W14" s="34"/>
      <c r="X14" s="34"/>
      <c r="Y14" s="34"/>
      <c r="Z14" s="34"/>
    </row>
    <row r="15" spans="1:26">
      <c r="A15" s="5" t="s">
        <v>113</v>
      </c>
      <c r="B15" s="5"/>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c r="A16" s="5" t="s">
        <v>114</v>
      </c>
      <c r="B16" s="5"/>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c r="A17" s="5" t="s">
        <v>115</v>
      </c>
      <c r="B17" s="5"/>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c r="A18" s="5" t="s">
        <v>116</v>
      </c>
      <c r="B18" s="5"/>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c r="A19" s="5" t="s">
        <v>117</v>
      </c>
      <c r="B19" s="5"/>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c r="A20" s="5" t="s">
        <v>118</v>
      </c>
      <c r="B20" s="5"/>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c r="A21" s="5" t="s">
        <v>119</v>
      </c>
      <c r="B21" s="5"/>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c r="A22" s="5" t="s">
        <v>120</v>
      </c>
      <c r="B22" s="5"/>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c r="A23" s="5"/>
      <c r="B23" s="5"/>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s="81" customFormat="1" ht="15.75" customHeight="1">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row>
    <row r="26" spans="1:26" s="81" customFormat="1" ht="15.75" customHeight="1">
      <c r="A26" s="77"/>
      <c r="B26" s="119"/>
      <c r="C26" s="89"/>
      <c r="D26" s="89"/>
      <c r="E26" s="89"/>
      <c r="F26" s="89"/>
      <c r="G26" s="89"/>
      <c r="H26" s="89"/>
      <c r="I26" s="89"/>
      <c r="J26" s="89"/>
      <c r="K26" s="89"/>
      <c r="L26" s="89"/>
      <c r="M26" s="89"/>
      <c r="N26" s="89"/>
      <c r="O26" s="89"/>
      <c r="P26" s="89"/>
      <c r="Q26" s="89"/>
      <c r="R26" s="89"/>
      <c r="S26" s="89"/>
      <c r="T26" s="89"/>
      <c r="U26" s="89"/>
      <c r="V26" s="89"/>
      <c r="W26" s="89"/>
      <c r="X26" s="89"/>
      <c r="Y26" s="89"/>
      <c r="Z26" s="89"/>
    </row>
    <row r="27" spans="1:26" s="81" customFormat="1" ht="15.75" customHeight="1">
      <c r="A27" s="120"/>
      <c r="B27" s="119"/>
      <c r="C27" s="89"/>
      <c r="D27" s="89"/>
      <c r="E27" s="89"/>
      <c r="F27" s="89"/>
      <c r="G27" s="89"/>
      <c r="H27" s="89"/>
      <c r="I27" s="89"/>
      <c r="J27" s="89"/>
      <c r="K27" s="89"/>
      <c r="L27" s="89"/>
      <c r="M27" s="89"/>
      <c r="N27" s="89"/>
      <c r="O27" s="89"/>
      <c r="P27" s="89"/>
      <c r="Q27" s="89"/>
      <c r="R27" s="89"/>
      <c r="S27" s="89"/>
      <c r="T27" s="89"/>
      <c r="U27" s="89"/>
      <c r="V27" s="89"/>
      <c r="W27" s="89"/>
      <c r="X27" s="89"/>
      <c r="Y27" s="89"/>
      <c r="Z27" s="89"/>
    </row>
    <row r="28" spans="1:26" s="81" customFormat="1" ht="15.75" customHeight="1">
      <c r="A28" s="120"/>
      <c r="B28" s="119"/>
      <c r="C28" s="89"/>
      <c r="D28" s="89"/>
      <c r="E28" s="89"/>
      <c r="F28" s="89"/>
      <c r="G28" s="89"/>
      <c r="H28" s="89"/>
      <c r="I28" s="89"/>
      <c r="J28" s="89"/>
      <c r="K28" s="89"/>
      <c r="L28" s="89"/>
      <c r="M28" s="89"/>
      <c r="N28" s="89"/>
      <c r="O28" s="89"/>
      <c r="P28" s="89"/>
      <c r="Q28" s="89"/>
      <c r="R28" s="89"/>
      <c r="S28" s="89"/>
      <c r="T28" s="89"/>
      <c r="U28" s="89"/>
      <c r="V28" s="89"/>
      <c r="W28" s="89"/>
      <c r="X28" s="89"/>
      <c r="Y28" s="89"/>
      <c r="Z28" s="89"/>
    </row>
    <row r="29" spans="1:26" s="81" customFormat="1" ht="15.75" customHeight="1">
      <c r="A29" s="120"/>
      <c r="B29" s="119"/>
      <c r="C29" s="89"/>
      <c r="D29" s="89"/>
      <c r="E29" s="89"/>
      <c r="F29" s="89"/>
      <c r="G29" s="89"/>
      <c r="H29" s="89"/>
      <c r="I29" s="89"/>
      <c r="J29" s="89"/>
      <c r="K29" s="89"/>
      <c r="L29" s="89"/>
      <c r="M29" s="89"/>
      <c r="N29" s="89"/>
      <c r="O29" s="89"/>
      <c r="P29" s="89"/>
      <c r="Q29" s="89"/>
      <c r="R29" s="89"/>
      <c r="S29" s="89"/>
      <c r="T29" s="89"/>
      <c r="U29" s="89"/>
      <c r="V29" s="89"/>
      <c r="W29" s="89"/>
      <c r="X29" s="89"/>
      <c r="Y29" s="89"/>
      <c r="Z29" s="89"/>
    </row>
    <row r="30" spans="1:26" s="81" customFormat="1" ht="15.75" customHeight="1">
      <c r="A30" s="120"/>
      <c r="B30" s="119"/>
      <c r="C30" s="89"/>
      <c r="D30" s="89"/>
      <c r="E30" s="89"/>
      <c r="F30" s="89"/>
      <c r="G30" s="89"/>
      <c r="H30" s="89"/>
      <c r="I30" s="89"/>
      <c r="J30" s="89"/>
      <c r="K30" s="89"/>
      <c r="L30" s="89"/>
      <c r="M30" s="89"/>
      <c r="N30" s="89"/>
      <c r="O30" s="89"/>
      <c r="P30" s="89"/>
      <c r="Q30" s="89"/>
      <c r="R30" s="89"/>
      <c r="S30" s="89"/>
      <c r="T30" s="89"/>
      <c r="U30" s="89"/>
      <c r="V30" s="89"/>
      <c r="W30" s="89"/>
      <c r="X30" s="89"/>
      <c r="Y30" s="89"/>
      <c r="Z30" s="89"/>
    </row>
    <row r="31" spans="1:26" s="81" customFormat="1" ht="15.75" customHeight="1">
      <c r="A31" s="120"/>
      <c r="B31" s="121"/>
      <c r="C31" s="89"/>
      <c r="D31" s="89"/>
      <c r="E31" s="89"/>
      <c r="F31" s="89"/>
      <c r="G31" s="89"/>
      <c r="H31" s="89"/>
      <c r="I31" s="89"/>
      <c r="J31" s="89"/>
      <c r="K31" s="89"/>
      <c r="L31" s="89"/>
      <c r="M31" s="89"/>
      <c r="N31" s="89"/>
      <c r="O31" s="89"/>
      <c r="P31" s="89"/>
      <c r="Q31" s="89"/>
      <c r="R31" s="89"/>
      <c r="S31" s="89"/>
      <c r="T31" s="89"/>
      <c r="U31" s="89"/>
      <c r="V31" s="89"/>
      <c r="W31" s="89"/>
      <c r="X31" s="89"/>
      <c r="Y31" s="89"/>
      <c r="Z31" s="89"/>
    </row>
    <row r="32" spans="1:26" s="81" customFormat="1" ht="15.75" customHeight="1">
      <c r="A32" s="120"/>
      <c r="B32" s="11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1:26" s="81" customFormat="1" ht="15.75" customHeight="1">
      <c r="A33" s="120"/>
      <c r="B33" s="119"/>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1:26" s="81" customFormat="1" ht="15.75" customHeight="1">
      <c r="A34" s="120"/>
      <c r="B34" s="119"/>
      <c r="C34" s="89"/>
      <c r="D34" s="89"/>
      <c r="E34" s="89"/>
      <c r="F34" s="89"/>
      <c r="G34" s="89"/>
      <c r="H34" s="89"/>
      <c r="I34" s="89"/>
      <c r="J34" s="89"/>
      <c r="K34" s="89"/>
      <c r="L34" s="89"/>
      <c r="M34" s="89"/>
      <c r="N34" s="89"/>
      <c r="O34" s="89"/>
      <c r="P34" s="89"/>
      <c r="Q34" s="89"/>
      <c r="R34" s="89"/>
      <c r="S34" s="89"/>
      <c r="T34" s="89"/>
      <c r="U34" s="89"/>
      <c r="V34" s="89"/>
      <c r="W34" s="89"/>
      <c r="X34" s="89"/>
      <c r="Y34" s="89"/>
      <c r="Z34" s="89"/>
    </row>
    <row r="35" spans="1:26" s="81" customFormat="1" ht="15.75" customHeight="1">
      <c r="A35" s="120"/>
      <c r="B35" s="119"/>
      <c r="C35" s="89"/>
      <c r="D35" s="89"/>
      <c r="E35" s="89"/>
      <c r="F35" s="89"/>
      <c r="G35" s="89"/>
      <c r="H35" s="89"/>
      <c r="I35" s="89"/>
      <c r="J35" s="89"/>
      <c r="K35" s="89"/>
      <c r="L35" s="89"/>
      <c r="M35" s="89"/>
      <c r="N35" s="89"/>
      <c r="O35" s="89"/>
      <c r="P35" s="89"/>
      <c r="Q35" s="89"/>
      <c r="R35" s="89"/>
      <c r="S35" s="89"/>
      <c r="T35" s="89"/>
      <c r="U35" s="89"/>
      <c r="V35" s="89"/>
      <c r="W35" s="89"/>
      <c r="X35" s="89"/>
      <c r="Y35" s="89"/>
      <c r="Z35" s="89"/>
    </row>
    <row r="36" spans="1:26" s="81" customFormat="1" ht="15.75" customHeight="1">
      <c r="A36" s="120"/>
      <c r="B36" s="119"/>
      <c r="C36" s="89"/>
      <c r="D36" s="89"/>
      <c r="E36" s="89"/>
      <c r="F36" s="89"/>
      <c r="G36" s="89"/>
      <c r="H36" s="89"/>
      <c r="I36" s="89"/>
      <c r="J36" s="89"/>
      <c r="K36" s="89"/>
      <c r="L36" s="89"/>
      <c r="M36" s="89"/>
      <c r="N36" s="89"/>
      <c r="O36" s="89"/>
      <c r="P36" s="89"/>
      <c r="Q36" s="89"/>
      <c r="R36" s="89"/>
      <c r="S36" s="89"/>
      <c r="T36" s="89"/>
      <c r="U36" s="89"/>
      <c r="V36" s="89"/>
      <c r="W36" s="89"/>
      <c r="X36" s="89"/>
      <c r="Y36" s="89"/>
      <c r="Z36" s="89"/>
    </row>
    <row r="37" spans="1:26" s="81" customFormat="1" ht="15.75" customHeight="1">
      <c r="A37" s="120"/>
      <c r="B37" s="119"/>
      <c r="C37" s="89"/>
      <c r="D37" s="89"/>
      <c r="E37" s="89"/>
      <c r="F37" s="89"/>
      <c r="G37" s="89"/>
      <c r="H37" s="89"/>
      <c r="I37" s="89"/>
      <c r="J37" s="89"/>
      <c r="K37" s="89"/>
      <c r="L37" s="89"/>
      <c r="M37" s="89"/>
      <c r="N37" s="89"/>
      <c r="O37" s="89"/>
      <c r="P37" s="89"/>
      <c r="Q37" s="89"/>
      <c r="R37" s="89"/>
      <c r="S37" s="89"/>
      <c r="T37" s="89"/>
      <c r="U37" s="89"/>
      <c r="V37" s="89"/>
      <c r="W37" s="89"/>
      <c r="X37" s="89"/>
      <c r="Y37" s="89"/>
      <c r="Z37" s="89"/>
    </row>
    <row r="38" spans="1:26" s="81" customFormat="1" ht="15.75" customHeight="1">
      <c r="A38" s="89"/>
      <c r="B38" s="119"/>
      <c r="C38" s="89"/>
      <c r="D38" s="89"/>
      <c r="E38" s="89"/>
      <c r="F38" s="89"/>
      <c r="G38" s="89"/>
      <c r="H38" s="89"/>
      <c r="I38" s="89"/>
      <c r="J38" s="89"/>
      <c r="K38" s="89"/>
      <c r="L38" s="89"/>
      <c r="M38" s="89"/>
      <c r="N38" s="89"/>
      <c r="O38" s="89"/>
      <c r="P38" s="89"/>
      <c r="Q38" s="89"/>
      <c r="R38" s="89"/>
      <c r="S38" s="89"/>
      <c r="T38" s="89"/>
      <c r="U38" s="89"/>
      <c r="V38" s="89"/>
      <c r="W38" s="89"/>
      <c r="X38" s="89"/>
      <c r="Y38" s="89"/>
      <c r="Z38" s="89"/>
    </row>
    <row r="39" spans="1:26" s="81" customFormat="1" ht="15.75" customHeight="1">
      <c r="A39" s="77"/>
      <c r="B39" s="113"/>
      <c r="C39" s="89"/>
      <c r="D39" s="89"/>
      <c r="E39" s="89"/>
      <c r="F39" s="89"/>
      <c r="G39" s="89"/>
      <c r="H39" s="89"/>
      <c r="I39" s="89"/>
      <c r="J39" s="89"/>
      <c r="K39" s="89"/>
      <c r="L39" s="89"/>
      <c r="M39" s="89"/>
      <c r="N39" s="89"/>
      <c r="O39" s="89"/>
      <c r="P39" s="89"/>
      <c r="Q39" s="89"/>
      <c r="R39" s="89"/>
      <c r="S39" s="89"/>
      <c r="T39" s="89"/>
      <c r="U39" s="89"/>
      <c r="V39" s="89"/>
      <c r="W39" s="89"/>
      <c r="X39" s="89"/>
      <c r="Y39" s="89"/>
      <c r="Z39" s="89"/>
    </row>
    <row r="40" spans="1:26" s="81" customFormat="1" ht="15.75" customHeight="1">
      <c r="A40" s="120"/>
      <c r="B40" s="119"/>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s="81" customFormat="1" ht="15.75" customHeight="1">
      <c r="A41" s="120"/>
      <c r="B41" s="119"/>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s="81" customFormat="1" ht="15.75" customHeight="1">
      <c r="A42" s="120"/>
      <c r="B42" s="119"/>
      <c r="C42" s="89"/>
      <c r="D42" s="89"/>
      <c r="E42" s="89"/>
      <c r="F42" s="89"/>
      <c r="G42" s="89"/>
      <c r="H42" s="89"/>
      <c r="I42" s="89"/>
      <c r="J42" s="89"/>
      <c r="K42" s="89"/>
      <c r="L42" s="89"/>
      <c r="M42" s="89"/>
      <c r="N42" s="89"/>
      <c r="O42" s="89"/>
      <c r="P42" s="89"/>
      <c r="Q42" s="89"/>
      <c r="R42" s="89"/>
      <c r="S42" s="89"/>
      <c r="T42" s="89"/>
      <c r="U42" s="89"/>
      <c r="V42" s="89"/>
      <c r="W42" s="89"/>
      <c r="X42" s="89"/>
      <c r="Y42" s="89"/>
      <c r="Z42" s="89"/>
    </row>
    <row r="43" spans="1:26" s="81" customFormat="1" ht="15.75" customHeight="1">
      <c r="A43" s="120"/>
      <c r="B43" s="119"/>
      <c r="C43" s="89"/>
      <c r="D43" s="89"/>
      <c r="E43" s="89"/>
      <c r="F43" s="89"/>
      <c r="G43" s="89"/>
      <c r="H43" s="89"/>
      <c r="I43" s="89"/>
      <c r="J43" s="89"/>
      <c r="K43" s="89"/>
      <c r="L43" s="89"/>
      <c r="M43" s="89"/>
      <c r="N43" s="89"/>
      <c r="O43" s="89"/>
      <c r="P43" s="89"/>
      <c r="Q43" s="89"/>
      <c r="R43" s="89"/>
      <c r="S43" s="89"/>
      <c r="T43" s="89"/>
      <c r="U43" s="89"/>
      <c r="V43" s="89"/>
      <c r="W43" s="89"/>
      <c r="X43" s="89"/>
      <c r="Y43" s="89"/>
      <c r="Z43" s="89"/>
    </row>
    <row r="44" spans="1:26" s="81" customFormat="1" ht="15.75" customHeight="1">
      <c r="A44" s="120"/>
      <c r="B44" s="121"/>
      <c r="C44" s="89"/>
      <c r="D44" s="89"/>
      <c r="E44" s="89"/>
      <c r="F44" s="89"/>
      <c r="G44" s="89"/>
      <c r="H44" s="89"/>
      <c r="I44" s="89"/>
      <c r="J44" s="89"/>
      <c r="K44" s="89"/>
      <c r="L44" s="89"/>
      <c r="M44" s="89"/>
      <c r="N44" s="89"/>
      <c r="O44" s="89"/>
      <c r="P44" s="89"/>
      <c r="Q44" s="89"/>
      <c r="R44" s="89"/>
      <c r="S44" s="89"/>
      <c r="T44" s="89"/>
      <c r="U44" s="89"/>
      <c r="V44" s="89"/>
      <c r="W44" s="89"/>
      <c r="X44" s="89"/>
      <c r="Y44" s="89"/>
      <c r="Z44" s="89"/>
    </row>
    <row r="45" spans="1:26" s="81" customFormat="1" ht="15.75" customHeight="1">
      <c r="A45" s="120"/>
      <c r="B45" s="119"/>
      <c r="C45" s="89"/>
      <c r="D45" s="89"/>
      <c r="E45" s="89"/>
      <c r="F45" s="89"/>
      <c r="G45" s="89"/>
      <c r="H45" s="89"/>
      <c r="I45" s="89"/>
      <c r="J45" s="89"/>
      <c r="K45" s="89"/>
      <c r="L45" s="89"/>
      <c r="M45" s="89"/>
      <c r="N45" s="89"/>
      <c r="O45" s="89"/>
      <c r="P45" s="89"/>
      <c r="Q45" s="89"/>
      <c r="R45" s="89"/>
      <c r="S45" s="89"/>
      <c r="T45" s="89"/>
      <c r="U45" s="89"/>
      <c r="V45" s="89"/>
      <c r="W45" s="89"/>
      <c r="X45" s="89"/>
      <c r="Y45" s="89"/>
      <c r="Z45" s="89"/>
    </row>
    <row r="46" spans="1:26" s="81" customFormat="1" ht="15.75" customHeight="1">
      <c r="A46" s="120"/>
      <c r="B46" s="119"/>
      <c r="C46" s="89"/>
      <c r="D46" s="89"/>
      <c r="E46" s="89"/>
      <c r="F46" s="89"/>
      <c r="G46" s="89"/>
      <c r="H46" s="89"/>
      <c r="I46" s="89"/>
      <c r="J46" s="89"/>
      <c r="K46" s="89"/>
      <c r="L46" s="89"/>
      <c r="M46" s="89"/>
      <c r="N46" s="89"/>
      <c r="O46" s="89"/>
      <c r="P46" s="89"/>
      <c r="Q46" s="89"/>
      <c r="R46" s="89"/>
      <c r="S46" s="89"/>
      <c r="T46" s="89"/>
      <c r="U46" s="89"/>
      <c r="V46" s="89"/>
      <c r="W46" s="89"/>
      <c r="X46" s="89"/>
      <c r="Y46" s="89"/>
      <c r="Z46" s="89"/>
    </row>
    <row r="47" spans="1:26" s="81" customFormat="1" ht="15.75" customHeight="1">
      <c r="A47" s="120"/>
      <c r="B47" s="119"/>
      <c r="C47" s="89"/>
      <c r="D47" s="89"/>
      <c r="E47" s="89"/>
      <c r="F47" s="89"/>
      <c r="G47" s="89"/>
      <c r="H47" s="89"/>
      <c r="I47" s="89"/>
      <c r="J47" s="89"/>
      <c r="K47" s="89"/>
      <c r="L47" s="89"/>
      <c r="M47" s="89"/>
      <c r="N47" s="89"/>
      <c r="O47" s="89"/>
      <c r="P47" s="89"/>
      <c r="Q47" s="89"/>
      <c r="R47" s="89"/>
      <c r="S47" s="89"/>
      <c r="T47" s="89"/>
      <c r="U47" s="89"/>
      <c r="V47" s="89"/>
      <c r="W47" s="89"/>
      <c r="X47" s="89"/>
      <c r="Y47" s="89"/>
      <c r="Z47" s="89"/>
    </row>
    <row r="48" spans="1:26" s="81" customFormat="1" ht="15.75" customHeight="1">
      <c r="A48" s="120"/>
      <c r="B48" s="119"/>
      <c r="C48" s="89"/>
      <c r="D48" s="89"/>
      <c r="E48" s="89"/>
      <c r="F48" s="89"/>
      <c r="G48" s="89"/>
      <c r="H48" s="89"/>
      <c r="I48" s="89"/>
      <c r="J48" s="89"/>
      <c r="K48" s="89"/>
      <c r="L48" s="89"/>
      <c r="M48" s="89"/>
      <c r="N48" s="89"/>
      <c r="O48" s="89"/>
      <c r="P48" s="89"/>
      <c r="Q48" s="89"/>
      <c r="R48" s="89"/>
      <c r="S48" s="89"/>
      <c r="T48" s="89"/>
      <c r="U48" s="89"/>
      <c r="V48" s="89"/>
      <c r="W48" s="89"/>
      <c r="X48" s="89"/>
      <c r="Y48" s="89"/>
      <c r="Z48" s="89"/>
    </row>
    <row r="49" spans="1:26" s="81" customFormat="1" ht="15.75" customHeight="1">
      <c r="A49" s="120"/>
      <c r="B49" s="119"/>
      <c r="C49" s="89"/>
      <c r="D49" s="89"/>
      <c r="E49" s="89"/>
      <c r="F49" s="89"/>
      <c r="G49" s="89"/>
      <c r="H49" s="89"/>
      <c r="I49" s="89"/>
      <c r="J49" s="89"/>
      <c r="K49" s="89"/>
      <c r="L49" s="89"/>
      <c r="M49" s="89"/>
      <c r="N49" s="89"/>
      <c r="O49" s="89"/>
      <c r="P49" s="89"/>
      <c r="Q49" s="89"/>
      <c r="R49" s="89"/>
      <c r="S49" s="89"/>
      <c r="T49" s="89"/>
      <c r="U49" s="89"/>
      <c r="V49" s="89"/>
      <c r="W49" s="89"/>
      <c r="X49" s="89"/>
      <c r="Y49" s="89"/>
      <c r="Z49" s="89"/>
    </row>
    <row r="50" spans="1:26" s="81" customFormat="1" ht="15.75" customHeight="1">
      <c r="A50" s="120"/>
      <c r="B50" s="119"/>
      <c r="C50" s="89"/>
      <c r="D50" s="89"/>
      <c r="E50" s="89"/>
      <c r="F50" s="89"/>
      <c r="G50" s="89"/>
      <c r="H50" s="89"/>
      <c r="I50" s="89"/>
      <c r="J50" s="89"/>
      <c r="K50" s="89"/>
      <c r="L50" s="89"/>
      <c r="M50" s="89"/>
      <c r="N50" s="89"/>
      <c r="O50" s="89"/>
      <c r="P50" s="89"/>
      <c r="Q50" s="89"/>
      <c r="R50" s="89"/>
      <c r="S50" s="89"/>
      <c r="T50" s="89"/>
      <c r="U50" s="89"/>
      <c r="V50" s="89"/>
      <c r="W50" s="89"/>
      <c r="X50" s="89"/>
      <c r="Y50" s="89"/>
      <c r="Z50" s="89"/>
    </row>
    <row r="51" spans="1:26" s="81" customFormat="1" ht="15.75" customHeight="1">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row>
    <row r="52" spans="1:26" ht="15.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5.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A2:A3"/>
  </mergeCells>
  <pageMargins left="0.7" right="0.7"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94"/>
  <sheetViews>
    <sheetView workbookViewId="0">
      <selection activeCell="A96" sqref="A96"/>
    </sheetView>
  </sheetViews>
  <sheetFormatPr defaultColWidth="12.59765625" defaultRowHeight="15" customHeight="1"/>
  <cols>
    <col min="1" max="1" width="24.19921875" customWidth="1"/>
    <col min="2" max="2" width="22.8984375" customWidth="1"/>
    <col min="3" max="3" width="22.09765625" customWidth="1"/>
    <col min="4" max="4" width="21.69921875" customWidth="1"/>
    <col min="5" max="26" width="8" customWidth="1"/>
  </cols>
  <sheetData>
    <row r="1" spans="1:26" ht="17.399999999999999">
      <c r="A1" s="32" t="s">
        <v>121</v>
      </c>
      <c r="B1" s="27"/>
      <c r="C1" s="27"/>
      <c r="D1" s="27"/>
      <c r="E1" s="27"/>
      <c r="F1" s="27"/>
      <c r="G1" s="27"/>
      <c r="H1" s="27"/>
      <c r="I1" s="27"/>
      <c r="J1" s="27"/>
      <c r="K1" s="27"/>
      <c r="L1" s="27"/>
      <c r="M1" s="27"/>
      <c r="N1" s="27"/>
      <c r="O1" s="27"/>
      <c r="P1" s="27"/>
      <c r="Q1" s="27"/>
      <c r="R1" s="27"/>
      <c r="S1" s="27"/>
      <c r="T1" s="27"/>
      <c r="U1" s="27"/>
      <c r="V1" s="27"/>
      <c r="W1" s="27"/>
      <c r="X1" s="27"/>
      <c r="Y1" s="27"/>
      <c r="Z1" s="27"/>
    </row>
    <row r="2" spans="1:26">
      <c r="A2" s="125" t="s">
        <v>122</v>
      </c>
      <c r="B2" s="7" t="s">
        <v>10</v>
      </c>
      <c r="C2" s="7" t="s">
        <v>12</v>
      </c>
      <c r="D2" s="27"/>
      <c r="E2" s="27"/>
      <c r="F2" s="27"/>
      <c r="G2" s="27"/>
      <c r="H2" s="27"/>
      <c r="I2" s="27"/>
      <c r="J2" s="27"/>
      <c r="K2" s="27"/>
      <c r="L2" s="27"/>
      <c r="M2" s="27"/>
      <c r="N2" s="27"/>
      <c r="O2" s="27"/>
      <c r="P2" s="27"/>
      <c r="Q2" s="27"/>
      <c r="R2" s="27"/>
      <c r="S2" s="27"/>
      <c r="T2" s="27"/>
      <c r="U2" s="27"/>
      <c r="V2" s="27"/>
      <c r="W2" s="27"/>
      <c r="X2" s="27"/>
      <c r="Y2" s="27"/>
      <c r="Z2" s="27"/>
    </row>
    <row r="3" spans="1:26" ht="42" customHeight="1">
      <c r="A3" s="123"/>
      <c r="B3" s="73" t="s">
        <v>411</v>
      </c>
      <c r="C3" s="47" t="s">
        <v>11</v>
      </c>
      <c r="D3" s="27"/>
      <c r="E3" s="27"/>
      <c r="F3" s="27"/>
      <c r="G3" s="27"/>
      <c r="H3" s="27"/>
      <c r="I3" s="27"/>
      <c r="J3" s="27"/>
      <c r="K3" s="27"/>
      <c r="L3" s="27"/>
      <c r="M3" s="27"/>
      <c r="N3" s="27"/>
      <c r="O3" s="27"/>
      <c r="P3" s="27"/>
      <c r="Q3" s="27"/>
      <c r="R3" s="27"/>
      <c r="S3" s="27"/>
      <c r="T3" s="27"/>
      <c r="U3" s="27"/>
      <c r="V3" s="27"/>
      <c r="W3" s="27"/>
      <c r="X3" s="27"/>
      <c r="Y3" s="27"/>
      <c r="Z3" s="27"/>
    </row>
    <row r="4" spans="1:26" ht="30">
      <c r="A4" s="40" t="s">
        <v>123</v>
      </c>
      <c r="B4" s="15" t="s">
        <v>124</v>
      </c>
      <c r="C4" s="15" t="s">
        <v>125</v>
      </c>
      <c r="D4" s="15" t="s">
        <v>126</v>
      </c>
      <c r="E4" s="27"/>
      <c r="F4" s="27"/>
      <c r="G4" s="27"/>
      <c r="H4" s="27"/>
      <c r="I4" s="27"/>
      <c r="J4" s="27"/>
      <c r="K4" s="27"/>
      <c r="L4" s="27"/>
      <c r="M4" s="27"/>
      <c r="N4" s="27"/>
      <c r="O4" s="27"/>
      <c r="P4" s="27"/>
      <c r="Q4" s="27"/>
      <c r="R4" s="27"/>
      <c r="S4" s="27"/>
      <c r="T4" s="27"/>
      <c r="U4" s="27"/>
      <c r="V4" s="27"/>
      <c r="W4" s="27"/>
      <c r="X4" s="27"/>
      <c r="Y4" s="27"/>
      <c r="Z4" s="27"/>
    </row>
    <row r="5" spans="1:26">
      <c r="A5" s="41" t="s">
        <v>346</v>
      </c>
      <c r="B5" s="21" t="s">
        <v>354</v>
      </c>
      <c r="C5" s="21">
        <v>22</v>
      </c>
      <c r="D5" s="21">
        <v>22</v>
      </c>
      <c r="E5" s="27"/>
      <c r="F5" s="27"/>
      <c r="G5" s="27"/>
      <c r="H5" s="27"/>
      <c r="I5" s="27"/>
      <c r="J5" s="27"/>
      <c r="K5" s="27"/>
      <c r="L5" s="27"/>
      <c r="M5" s="27"/>
      <c r="N5" s="27"/>
      <c r="O5" s="27"/>
      <c r="P5" s="27"/>
      <c r="Q5" s="27"/>
      <c r="R5" s="27"/>
      <c r="S5" s="27"/>
      <c r="T5" s="27"/>
      <c r="U5" s="27"/>
      <c r="V5" s="27"/>
      <c r="W5" s="27"/>
      <c r="X5" s="27"/>
      <c r="Y5" s="27"/>
      <c r="Z5" s="27"/>
    </row>
    <row r="6" spans="1:26">
      <c r="A6" s="41" t="s">
        <v>355</v>
      </c>
      <c r="B6" s="48" t="s">
        <v>354</v>
      </c>
      <c r="C6" s="21">
        <v>1303</v>
      </c>
      <c r="D6" s="21">
        <v>1303</v>
      </c>
      <c r="E6" s="27"/>
      <c r="F6" s="27"/>
      <c r="G6" s="27"/>
      <c r="H6" s="27"/>
      <c r="I6" s="27"/>
      <c r="J6" s="27"/>
      <c r="K6" s="27"/>
      <c r="L6" s="27"/>
      <c r="M6" s="27"/>
      <c r="N6" s="27"/>
      <c r="O6" s="27"/>
      <c r="P6" s="27"/>
      <c r="Q6" s="27"/>
      <c r="R6" s="27"/>
      <c r="S6" s="27"/>
      <c r="T6" s="27"/>
      <c r="U6" s="27"/>
      <c r="V6" s="27"/>
      <c r="W6" s="27"/>
      <c r="X6" s="27"/>
      <c r="Y6" s="27"/>
      <c r="Z6" s="27"/>
    </row>
    <row r="7" spans="1:26" ht="30">
      <c r="A7" s="42" t="s">
        <v>127</v>
      </c>
      <c r="B7" s="15" t="s">
        <v>128</v>
      </c>
      <c r="C7" s="15" t="s">
        <v>129</v>
      </c>
      <c r="D7" s="15"/>
      <c r="E7" s="27"/>
      <c r="F7" s="27"/>
      <c r="G7" s="27"/>
      <c r="H7" s="27"/>
      <c r="I7" s="27"/>
      <c r="J7" s="27"/>
      <c r="K7" s="27"/>
      <c r="L7" s="27"/>
      <c r="M7" s="27"/>
      <c r="N7" s="27"/>
      <c r="O7" s="27"/>
      <c r="P7" s="27"/>
      <c r="Q7" s="27"/>
      <c r="R7" s="27"/>
      <c r="S7" s="27"/>
      <c r="T7" s="27"/>
      <c r="U7" s="27"/>
      <c r="V7" s="27"/>
      <c r="W7" s="27"/>
      <c r="X7" s="27"/>
      <c r="Y7" s="27"/>
      <c r="Z7" s="27"/>
    </row>
    <row r="8" spans="1:26" ht="225.6">
      <c r="A8" s="43" t="s">
        <v>328</v>
      </c>
      <c r="B8" s="93">
        <v>20.97</v>
      </c>
      <c r="C8" s="92" t="s">
        <v>400</v>
      </c>
      <c r="D8" s="45"/>
      <c r="E8" s="27"/>
      <c r="F8" s="27"/>
      <c r="G8" s="27"/>
      <c r="H8" s="27"/>
      <c r="I8" s="27"/>
      <c r="J8" s="27"/>
      <c r="K8" s="27"/>
      <c r="L8" s="27"/>
      <c r="M8" s="27"/>
      <c r="N8" s="27"/>
      <c r="O8" s="27"/>
      <c r="P8" s="27"/>
      <c r="Q8" s="27"/>
      <c r="R8" s="27"/>
      <c r="S8" s="27"/>
      <c r="T8" s="27"/>
      <c r="U8" s="27"/>
      <c r="V8" s="27"/>
      <c r="W8" s="27"/>
      <c r="X8" s="27"/>
      <c r="Y8" s="27"/>
      <c r="Z8" s="27"/>
    </row>
    <row r="9" spans="1:26" ht="159.6">
      <c r="A9" s="43" t="s">
        <v>356</v>
      </c>
      <c r="B9" s="93">
        <v>5.15</v>
      </c>
      <c r="C9" s="92" t="s">
        <v>395</v>
      </c>
      <c r="D9" s="45"/>
      <c r="E9" s="27"/>
      <c r="F9" s="27"/>
      <c r="G9" s="27"/>
      <c r="H9" s="27"/>
      <c r="I9" s="27"/>
      <c r="J9" s="27"/>
      <c r="K9" s="27"/>
      <c r="L9" s="27"/>
      <c r="M9" s="27"/>
      <c r="N9" s="27"/>
      <c r="O9" s="27"/>
      <c r="P9" s="27"/>
      <c r="Q9" s="27"/>
      <c r="R9" s="27"/>
      <c r="S9" s="27"/>
      <c r="T9" s="27"/>
      <c r="U9" s="27"/>
      <c r="V9" s="27"/>
      <c r="W9" s="27"/>
      <c r="X9" s="27"/>
      <c r="Y9" s="27"/>
      <c r="Z9" s="27"/>
    </row>
    <row r="10" spans="1:26" ht="40.799999999999997">
      <c r="A10" s="43" t="s">
        <v>357</v>
      </c>
      <c r="B10" s="93">
        <v>0.38</v>
      </c>
      <c r="C10" s="92" t="s">
        <v>394</v>
      </c>
      <c r="D10" s="45"/>
      <c r="E10" s="27"/>
      <c r="F10" s="27"/>
      <c r="G10" s="27"/>
      <c r="H10" s="27"/>
      <c r="I10" s="27"/>
      <c r="J10" s="27"/>
      <c r="K10" s="27"/>
      <c r="L10" s="27"/>
      <c r="M10" s="27"/>
      <c r="N10" s="27"/>
      <c r="O10" s="27"/>
      <c r="P10" s="27"/>
      <c r="Q10" s="27"/>
      <c r="R10" s="27"/>
      <c r="S10" s="27"/>
      <c r="T10" s="27"/>
      <c r="U10" s="27"/>
      <c r="V10" s="27"/>
      <c r="W10" s="27"/>
      <c r="X10" s="27"/>
      <c r="Y10" s="27"/>
      <c r="Z10" s="27"/>
    </row>
    <row r="11" spans="1:26" ht="40.799999999999997">
      <c r="A11" s="43" t="s">
        <v>358</v>
      </c>
      <c r="B11" s="93">
        <v>1.92</v>
      </c>
      <c r="C11" s="92" t="s">
        <v>401</v>
      </c>
      <c r="D11" s="45"/>
      <c r="E11" s="27"/>
      <c r="F11" s="27"/>
      <c r="G11" s="27"/>
      <c r="H11" s="27"/>
      <c r="I11" s="27"/>
      <c r="J11" s="27"/>
      <c r="K11" s="27"/>
      <c r="L11" s="27"/>
      <c r="M11" s="27"/>
      <c r="N11" s="27"/>
      <c r="O11" s="27"/>
      <c r="P11" s="27"/>
      <c r="Q11" s="27"/>
      <c r="R11" s="27"/>
      <c r="S11" s="27"/>
      <c r="T11" s="27"/>
      <c r="U11" s="27"/>
      <c r="V11" s="27"/>
      <c r="W11" s="27"/>
      <c r="X11" s="27"/>
      <c r="Y11" s="27"/>
      <c r="Z11" s="27"/>
    </row>
    <row r="12" spans="1:26">
      <c r="A12" s="43" t="s">
        <v>359</v>
      </c>
      <c r="B12" s="93">
        <v>0.15</v>
      </c>
      <c r="C12" s="92" t="s">
        <v>399</v>
      </c>
      <c r="D12" s="45"/>
      <c r="E12" s="27"/>
      <c r="F12" s="27"/>
      <c r="G12" s="27"/>
      <c r="H12" s="27"/>
      <c r="I12" s="27"/>
      <c r="J12" s="27"/>
      <c r="K12" s="27"/>
      <c r="L12" s="27"/>
      <c r="M12" s="27"/>
      <c r="N12" s="27"/>
      <c r="O12" s="27"/>
      <c r="P12" s="27"/>
      <c r="Q12" s="27"/>
      <c r="R12" s="27"/>
      <c r="S12" s="27"/>
      <c r="T12" s="27"/>
      <c r="U12" s="27"/>
      <c r="V12" s="27"/>
      <c r="W12" s="27"/>
      <c r="X12" s="27"/>
      <c r="Y12" s="27"/>
      <c r="Z12" s="27"/>
    </row>
    <row r="13" spans="1:26" s="72" customFormat="1" ht="67.2">
      <c r="A13" s="43" t="s">
        <v>360</v>
      </c>
      <c r="B13" s="93">
        <v>8.2899999999999991</v>
      </c>
      <c r="C13" s="92" t="s">
        <v>396</v>
      </c>
      <c r="D13" s="49"/>
      <c r="E13" s="27"/>
      <c r="F13" s="27"/>
      <c r="G13" s="27"/>
      <c r="H13" s="27"/>
      <c r="I13" s="27"/>
      <c r="J13" s="27"/>
      <c r="K13" s="27"/>
      <c r="L13" s="27"/>
      <c r="M13" s="27"/>
      <c r="N13" s="27"/>
      <c r="O13" s="27"/>
      <c r="P13" s="27"/>
      <c r="Q13" s="27"/>
      <c r="R13" s="27"/>
      <c r="S13" s="27"/>
      <c r="T13" s="27"/>
      <c r="U13" s="27"/>
      <c r="V13" s="27"/>
      <c r="W13" s="27"/>
      <c r="X13" s="27"/>
      <c r="Y13" s="27"/>
      <c r="Z13" s="27"/>
    </row>
    <row r="14" spans="1:26" s="72" customFormat="1" ht="120">
      <c r="A14" s="43" t="s">
        <v>361</v>
      </c>
      <c r="B14" s="93">
        <v>18.43</v>
      </c>
      <c r="C14" s="92" t="s">
        <v>397</v>
      </c>
      <c r="D14" s="49"/>
      <c r="E14" s="27"/>
      <c r="F14" s="27"/>
      <c r="G14" s="27"/>
      <c r="H14" s="27"/>
      <c r="I14" s="27"/>
      <c r="J14" s="27"/>
      <c r="K14" s="27"/>
      <c r="L14" s="27"/>
      <c r="M14" s="27"/>
      <c r="N14" s="27"/>
      <c r="O14" s="27"/>
      <c r="P14" s="27"/>
      <c r="Q14" s="27"/>
      <c r="R14" s="27"/>
      <c r="S14" s="27"/>
      <c r="T14" s="27"/>
      <c r="U14" s="27"/>
      <c r="V14" s="27"/>
      <c r="W14" s="27"/>
      <c r="X14" s="27"/>
      <c r="Y14" s="27"/>
      <c r="Z14" s="27"/>
    </row>
    <row r="15" spans="1:26" ht="106.8">
      <c r="A15" s="43" t="s">
        <v>362</v>
      </c>
      <c r="B15" s="93">
        <v>44.7</v>
      </c>
      <c r="C15" s="92" t="s">
        <v>398</v>
      </c>
      <c r="D15" s="45"/>
      <c r="E15" s="27"/>
      <c r="F15" s="27"/>
      <c r="G15" s="27"/>
      <c r="H15" s="27"/>
      <c r="I15" s="27"/>
      <c r="J15" s="27"/>
      <c r="K15" s="27"/>
      <c r="L15" s="27"/>
      <c r="M15" s="27"/>
      <c r="N15" s="27"/>
      <c r="O15" s="27"/>
      <c r="P15" s="27"/>
      <c r="Q15" s="27"/>
      <c r="R15" s="27"/>
      <c r="S15" s="27"/>
      <c r="T15" s="27"/>
      <c r="U15" s="27"/>
      <c r="V15" s="27"/>
      <c r="W15" s="27"/>
      <c r="X15" s="27"/>
      <c r="Y15" s="27"/>
      <c r="Z15" s="27"/>
    </row>
    <row r="16" spans="1:26">
      <c r="A16" s="42" t="s">
        <v>132</v>
      </c>
      <c r="B16" s="15" t="s">
        <v>133</v>
      </c>
      <c r="C16" s="44"/>
      <c r="D16" s="45"/>
      <c r="E16" s="27"/>
      <c r="F16" s="27"/>
      <c r="G16" s="27"/>
      <c r="H16" s="27"/>
      <c r="I16" s="27"/>
      <c r="J16" s="27"/>
      <c r="K16" s="27"/>
      <c r="L16" s="27"/>
      <c r="M16" s="27"/>
      <c r="N16" s="27"/>
      <c r="O16" s="27"/>
      <c r="P16" s="27"/>
      <c r="Q16" s="27"/>
      <c r="R16" s="27"/>
      <c r="S16" s="27"/>
      <c r="T16" s="27"/>
      <c r="U16" s="27"/>
      <c r="V16" s="27"/>
      <c r="W16" s="27"/>
      <c r="X16" s="27"/>
      <c r="Y16" s="27"/>
      <c r="Z16" s="27"/>
    </row>
    <row r="17" spans="1:26" s="81" customFormat="1">
      <c r="A17" s="91" t="s">
        <v>363</v>
      </c>
      <c r="B17" s="99">
        <v>0.23</v>
      </c>
      <c r="C17" s="78"/>
      <c r="D17" s="88"/>
      <c r="E17" s="89"/>
      <c r="F17" s="89"/>
      <c r="G17" s="89"/>
      <c r="H17" s="89"/>
      <c r="I17" s="89"/>
      <c r="J17" s="89"/>
      <c r="K17" s="89"/>
      <c r="L17" s="89"/>
      <c r="M17" s="89"/>
      <c r="N17" s="89"/>
      <c r="O17" s="89"/>
      <c r="P17" s="89"/>
      <c r="Q17" s="89"/>
      <c r="R17" s="89"/>
      <c r="S17" s="89"/>
      <c r="T17" s="89"/>
      <c r="U17" s="89"/>
      <c r="V17" s="89"/>
      <c r="W17" s="89"/>
      <c r="X17" s="89"/>
      <c r="Y17" s="89"/>
      <c r="Z17" s="89"/>
    </row>
    <row r="18" spans="1:26" s="81" customFormat="1">
      <c r="A18" s="98" t="s">
        <v>418</v>
      </c>
      <c r="B18" s="99">
        <v>0.38</v>
      </c>
      <c r="C18" s="78"/>
      <c r="D18" s="88"/>
      <c r="E18" s="89"/>
      <c r="F18" s="89"/>
      <c r="G18" s="89"/>
      <c r="H18" s="89"/>
      <c r="I18" s="89"/>
      <c r="J18" s="89"/>
      <c r="K18" s="89"/>
      <c r="L18" s="89"/>
      <c r="M18" s="89"/>
      <c r="N18" s="89"/>
      <c r="O18" s="89"/>
      <c r="P18" s="89"/>
      <c r="Q18" s="89"/>
      <c r="R18" s="89"/>
      <c r="S18" s="89"/>
      <c r="T18" s="89"/>
      <c r="U18" s="89"/>
      <c r="V18" s="89"/>
      <c r="W18" s="89"/>
      <c r="X18" s="89"/>
      <c r="Y18" s="89"/>
      <c r="Z18" s="89"/>
    </row>
    <row r="19" spans="1:26" s="81" customFormat="1">
      <c r="A19" s="91" t="s">
        <v>419</v>
      </c>
      <c r="B19" s="99">
        <v>0.15</v>
      </c>
      <c r="C19" s="78"/>
      <c r="D19" s="88"/>
      <c r="E19" s="89"/>
      <c r="F19" s="89"/>
      <c r="G19" s="89"/>
      <c r="H19" s="89"/>
      <c r="I19" s="89"/>
      <c r="J19" s="89"/>
      <c r="K19" s="89"/>
      <c r="L19" s="89"/>
      <c r="M19" s="89"/>
      <c r="N19" s="89"/>
      <c r="O19" s="89"/>
      <c r="P19" s="89"/>
      <c r="Q19" s="89"/>
      <c r="R19" s="89"/>
      <c r="S19" s="89"/>
      <c r="T19" s="89"/>
      <c r="U19" s="89"/>
      <c r="V19" s="89"/>
      <c r="W19" s="89"/>
      <c r="X19" s="89"/>
      <c r="Y19" s="89"/>
      <c r="Z19" s="89"/>
    </row>
    <row r="20" spans="1:26" s="81" customFormat="1">
      <c r="A20" s="91" t="s">
        <v>364</v>
      </c>
      <c r="B20" s="99">
        <v>0.53</v>
      </c>
      <c r="C20" s="78"/>
      <c r="D20" s="88"/>
      <c r="E20" s="89"/>
      <c r="F20" s="89"/>
      <c r="G20" s="89"/>
      <c r="H20" s="89"/>
      <c r="I20" s="89"/>
      <c r="J20" s="89"/>
      <c r="K20" s="89"/>
      <c r="L20" s="89"/>
      <c r="M20" s="89"/>
      <c r="N20" s="89"/>
      <c r="O20" s="89"/>
      <c r="P20" s="89"/>
      <c r="Q20" s="89"/>
      <c r="R20" s="89"/>
      <c r="S20" s="89"/>
      <c r="T20" s="89"/>
      <c r="U20" s="89"/>
      <c r="V20" s="89"/>
      <c r="W20" s="89"/>
      <c r="X20" s="89"/>
      <c r="Y20" s="89"/>
      <c r="Z20" s="89"/>
    </row>
    <row r="21" spans="1:26" s="81" customFormat="1">
      <c r="A21" s="91" t="s">
        <v>420</v>
      </c>
      <c r="B21" s="99">
        <v>0.08</v>
      </c>
      <c r="C21" s="78"/>
      <c r="D21" s="88"/>
      <c r="E21" s="89"/>
      <c r="F21" s="89"/>
      <c r="G21" s="89"/>
      <c r="H21" s="89"/>
      <c r="I21" s="89"/>
      <c r="J21" s="89"/>
      <c r="K21" s="89"/>
      <c r="L21" s="89"/>
      <c r="M21" s="89"/>
      <c r="N21" s="89"/>
      <c r="O21" s="89"/>
      <c r="P21" s="89"/>
      <c r="Q21" s="89"/>
      <c r="R21" s="89"/>
      <c r="S21" s="89"/>
      <c r="T21" s="89"/>
      <c r="U21" s="89"/>
      <c r="V21" s="89"/>
      <c r="W21" s="89"/>
      <c r="X21" s="89"/>
      <c r="Y21" s="89"/>
      <c r="Z21" s="89"/>
    </row>
    <row r="22" spans="1:26" s="81" customFormat="1">
      <c r="A22" s="98" t="s">
        <v>421</v>
      </c>
      <c r="B22" s="99">
        <v>0.08</v>
      </c>
      <c r="C22" s="78"/>
      <c r="D22" s="88"/>
      <c r="E22" s="89"/>
      <c r="F22" s="89"/>
      <c r="G22" s="89"/>
      <c r="H22" s="89"/>
      <c r="I22" s="89"/>
      <c r="J22" s="89"/>
      <c r="K22" s="89"/>
      <c r="L22" s="89"/>
      <c r="M22" s="89"/>
      <c r="N22" s="89"/>
      <c r="O22" s="89"/>
      <c r="P22" s="89"/>
      <c r="Q22" s="89"/>
      <c r="R22" s="89"/>
      <c r="S22" s="89"/>
      <c r="T22" s="89"/>
      <c r="U22" s="89"/>
      <c r="V22" s="89"/>
      <c r="W22" s="89"/>
      <c r="X22" s="89"/>
      <c r="Y22" s="89"/>
      <c r="Z22" s="89"/>
    </row>
    <row r="23" spans="1:26" s="81" customFormat="1">
      <c r="A23" s="91" t="s">
        <v>365</v>
      </c>
      <c r="B23" s="99">
        <v>0.46</v>
      </c>
      <c r="C23" s="78"/>
      <c r="D23" s="88"/>
      <c r="E23" s="89"/>
      <c r="F23" s="89"/>
      <c r="G23" s="89"/>
      <c r="H23" s="89"/>
      <c r="I23" s="89"/>
      <c r="J23" s="89"/>
      <c r="K23" s="89"/>
      <c r="L23" s="89"/>
      <c r="M23" s="89"/>
      <c r="N23" s="89"/>
      <c r="O23" s="89"/>
      <c r="P23" s="89"/>
      <c r="Q23" s="89"/>
      <c r="R23" s="89"/>
      <c r="S23" s="89"/>
      <c r="T23" s="89"/>
      <c r="U23" s="89"/>
      <c r="V23" s="89"/>
      <c r="W23" s="89"/>
      <c r="X23" s="89"/>
      <c r="Y23" s="89"/>
      <c r="Z23" s="89"/>
    </row>
    <row r="24" spans="1:26" s="81" customFormat="1">
      <c r="A24" s="91" t="s">
        <v>366</v>
      </c>
      <c r="B24" s="99">
        <v>0.23</v>
      </c>
      <c r="C24" s="78"/>
      <c r="D24" s="88"/>
      <c r="E24" s="89"/>
      <c r="F24" s="89"/>
      <c r="G24" s="89"/>
      <c r="H24" s="89"/>
      <c r="I24" s="89"/>
      <c r="J24" s="89"/>
      <c r="K24" s="89"/>
      <c r="L24" s="89"/>
      <c r="M24" s="89"/>
      <c r="N24" s="89"/>
      <c r="O24" s="89"/>
      <c r="P24" s="89"/>
      <c r="Q24" s="89"/>
      <c r="R24" s="89"/>
      <c r="S24" s="89"/>
      <c r="T24" s="89"/>
      <c r="U24" s="89"/>
      <c r="V24" s="89"/>
      <c r="W24" s="89"/>
      <c r="X24" s="89"/>
      <c r="Y24" s="89"/>
      <c r="Z24" s="89"/>
    </row>
    <row r="25" spans="1:26" s="81" customFormat="1">
      <c r="A25" s="91" t="s">
        <v>422</v>
      </c>
      <c r="B25" s="99">
        <v>0.08</v>
      </c>
      <c r="C25" s="78"/>
      <c r="D25" s="88"/>
      <c r="E25" s="89"/>
      <c r="F25" s="89"/>
      <c r="G25" s="89"/>
      <c r="H25" s="89"/>
      <c r="I25" s="89"/>
      <c r="J25" s="89"/>
      <c r="K25" s="89"/>
      <c r="L25" s="89"/>
      <c r="M25" s="89"/>
      <c r="N25" s="89"/>
      <c r="O25" s="89"/>
      <c r="P25" s="89"/>
      <c r="Q25" s="89"/>
      <c r="R25" s="89"/>
      <c r="S25" s="89"/>
      <c r="T25" s="89"/>
      <c r="U25" s="89"/>
      <c r="V25" s="89"/>
      <c r="W25" s="89"/>
      <c r="X25" s="89"/>
      <c r="Y25" s="89"/>
      <c r="Z25" s="89"/>
    </row>
    <row r="26" spans="1:26" s="81" customFormat="1">
      <c r="A26" s="91" t="s">
        <v>423</v>
      </c>
      <c r="B26" s="99">
        <v>0.08</v>
      </c>
      <c r="C26" s="78"/>
      <c r="D26" s="88"/>
      <c r="E26" s="89"/>
      <c r="F26" s="89"/>
      <c r="G26" s="89"/>
      <c r="H26" s="89"/>
      <c r="I26" s="89"/>
      <c r="J26" s="89"/>
      <c r="K26" s="89"/>
      <c r="L26" s="89"/>
      <c r="M26" s="89"/>
      <c r="N26" s="89"/>
      <c r="O26" s="89"/>
      <c r="P26" s="89"/>
      <c r="Q26" s="89"/>
      <c r="R26" s="89"/>
      <c r="S26" s="89"/>
      <c r="T26" s="89"/>
      <c r="U26" s="89"/>
      <c r="V26" s="89"/>
      <c r="W26" s="89"/>
      <c r="X26" s="89"/>
      <c r="Y26" s="89"/>
      <c r="Z26" s="89"/>
    </row>
    <row r="27" spans="1:26" s="81" customFormat="1">
      <c r="A27" s="91" t="s">
        <v>279</v>
      </c>
      <c r="B27" s="99">
        <v>1.68</v>
      </c>
      <c r="C27" s="78"/>
      <c r="D27" s="88"/>
      <c r="E27" s="89"/>
      <c r="F27" s="89"/>
      <c r="G27" s="89"/>
      <c r="H27" s="89"/>
      <c r="I27" s="89"/>
      <c r="J27" s="89"/>
      <c r="K27" s="89"/>
      <c r="L27" s="89"/>
      <c r="M27" s="89"/>
      <c r="N27" s="89"/>
      <c r="O27" s="89"/>
      <c r="P27" s="89"/>
      <c r="Q27" s="89"/>
      <c r="R27" s="89"/>
      <c r="S27" s="89"/>
      <c r="T27" s="89"/>
      <c r="U27" s="89"/>
      <c r="V27" s="89"/>
      <c r="W27" s="89"/>
      <c r="X27" s="89"/>
      <c r="Y27" s="89"/>
      <c r="Z27" s="89"/>
    </row>
    <row r="28" spans="1:26" s="81" customFormat="1">
      <c r="A28" s="91" t="s">
        <v>367</v>
      </c>
      <c r="B28" s="99">
        <v>0.15</v>
      </c>
      <c r="C28" s="78"/>
      <c r="D28" s="88"/>
      <c r="E28" s="89"/>
      <c r="F28" s="89"/>
      <c r="G28" s="89"/>
      <c r="H28" s="89"/>
      <c r="I28" s="89"/>
      <c r="J28" s="89"/>
      <c r="K28" s="89"/>
      <c r="L28" s="89"/>
      <c r="M28" s="89"/>
      <c r="N28" s="89"/>
      <c r="O28" s="89"/>
      <c r="P28" s="89"/>
      <c r="Q28" s="89"/>
      <c r="R28" s="89"/>
      <c r="S28" s="89"/>
      <c r="T28" s="89"/>
      <c r="U28" s="89"/>
      <c r="V28" s="89"/>
      <c r="W28" s="89"/>
      <c r="X28" s="89"/>
      <c r="Y28" s="89"/>
      <c r="Z28" s="89"/>
    </row>
    <row r="29" spans="1:26" s="81" customFormat="1">
      <c r="A29" s="91" t="s">
        <v>283</v>
      </c>
      <c r="B29" s="99">
        <v>0.08</v>
      </c>
      <c r="C29" s="78"/>
      <c r="D29" s="88"/>
      <c r="E29" s="89"/>
      <c r="F29" s="89"/>
      <c r="G29" s="89"/>
      <c r="H29" s="89"/>
      <c r="I29" s="89"/>
      <c r="J29" s="89"/>
      <c r="K29" s="89"/>
      <c r="L29" s="89"/>
      <c r="M29" s="89"/>
      <c r="N29" s="89"/>
      <c r="O29" s="89"/>
      <c r="P29" s="89"/>
      <c r="Q29" s="89"/>
      <c r="R29" s="89"/>
      <c r="S29" s="89"/>
      <c r="T29" s="89"/>
      <c r="U29" s="89"/>
      <c r="V29" s="89"/>
      <c r="W29" s="89"/>
      <c r="X29" s="89"/>
      <c r="Y29" s="89"/>
      <c r="Z29" s="89"/>
    </row>
    <row r="30" spans="1:26" s="81" customFormat="1">
      <c r="A30" s="91" t="s">
        <v>368</v>
      </c>
      <c r="B30" s="99">
        <v>0.61</v>
      </c>
      <c r="C30" s="78"/>
      <c r="D30" s="88"/>
      <c r="E30" s="89"/>
      <c r="F30" s="89"/>
      <c r="G30" s="89"/>
      <c r="H30" s="89"/>
      <c r="I30" s="89"/>
      <c r="J30" s="89"/>
      <c r="K30" s="89"/>
      <c r="L30" s="89"/>
      <c r="M30" s="89"/>
      <c r="N30" s="89"/>
      <c r="O30" s="89"/>
      <c r="P30" s="89"/>
      <c r="Q30" s="89"/>
      <c r="R30" s="89"/>
      <c r="S30" s="89"/>
      <c r="T30" s="89"/>
      <c r="U30" s="89"/>
      <c r="V30" s="89"/>
      <c r="W30" s="89"/>
      <c r="X30" s="89"/>
      <c r="Y30" s="89"/>
      <c r="Z30" s="89"/>
    </row>
    <row r="31" spans="1:26" s="81" customFormat="1">
      <c r="A31" s="91" t="s">
        <v>424</v>
      </c>
      <c r="B31" s="99">
        <v>0.08</v>
      </c>
      <c r="C31" s="78"/>
      <c r="D31" s="88"/>
      <c r="E31" s="89"/>
      <c r="F31" s="89"/>
      <c r="G31" s="89"/>
      <c r="H31" s="89"/>
      <c r="I31" s="89"/>
      <c r="J31" s="89"/>
      <c r="K31" s="89"/>
      <c r="L31" s="89"/>
      <c r="M31" s="89"/>
      <c r="N31" s="89"/>
      <c r="O31" s="89"/>
      <c r="P31" s="89"/>
      <c r="Q31" s="89"/>
      <c r="R31" s="89"/>
      <c r="S31" s="89"/>
      <c r="T31" s="89"/>
      <c r="U31" s="89"/>
      <c r="V31" s="89"/>
      <c r="W31" s="89"/>
      <c r="X31" s="89"/>
      <c r="Y31" s="89"/>
      <c r="Z31" s="89"/>
    </row>
    <row r="32" spans="1:26" s="81" customFormat="1">
      <c r="A32" s="91" t="s">
        <v>369</v>
      </c>
      <c r="B32" s="99">
        <v>0.23</v>
      </c>
      <c r="C32" s="78"/>
      <c r="D32" s="88"/>
      <c r="E32" s="89"/>
      <c r="F32" s="89"/>
      <c r="G32" s="89"/>
      <c r="H32" s="89"/>
      <c r="I32" s="89"/>
      <c r="J32" s="89"/>
      <c r="K32" s="89"/>
      <c r="L32" s="89"/>
      <c r="M32" s="89"/>
      <c r="N32" s="89"/>
      <c r="O32" s="89"/>
      <c r="P32" s="89"/>
      <c r="Q32" s="89"/>
      <c r="R32" s="89"/>
      <c r="S32" s="89"/>
      <c r="T32" s="89"/>
      <c r="U32" s="89"/>
      <c r="V32" s="89"/>
      <c r="W32" s="89"/>
      <c r="X32" s="89"/>
      <c r="Y32" s="89"/>
      <c r="Z32" s="89"/>
    </row>
    <row r="33" spans="1:26" s="81" customFormat="1">
      <c r="A33" s="91" t="s">
        <v>370</v>
      </c>
      <c r="B33" s="99">
        <v>0.38</v>
      </c>
      <c r="C33" s="78"/>
      <c r="D33" s="88"/>
      <c r="E33" s="89"/>
      <c r="F33" s="89"/>
      <c r="G33" s="89"/>
      <c r="H33" s="89"/>
      <c r="I33" s="89"/>
      <c r="J33" s="89"/>
      <c r="K33" s="89"/>
      <c r="L33" s="89"/>
      <c r="M33" s="89"/>
      <c r="N33" s="89"/>
      <c r="O33" s="89"/>
      <c r="P33" s="89"/>
      <c r="Q33" s="89"/>
      <c r="R33" s="89"/>
      <c r="S33" s="89"/>
      <c r="T33" s="89"/>
      <c r="U33" s="89"/>
      <c r="V33" s="89"/>
      <c r="W33" s="89"/>
      <c r="X33" s="89"/>
      <c r="Y33" s="89"/>
      <c r="Z33" s="89"/>
    </row>
    <row r="34" spans="1:26" s="81" customFormat="1">
      <c r="A34" s="91" t="s">
        <v>371</v>
      </c>
      <c r="B34" s="99">
        <v>0.15</v>
      </c>
      <c r="C34" s="78"/>
      <c r="D34" s="88"/>
      <c r="E34" s="89"/>
      <c r="F34" s="89"/>
      <c r="G34" s="89"/>
      <c r="H34" s="89"/>
      <c r="I34" s="89"/>
      <c r="J34" s="89"/>
      <c r="K34" s="89"/>
      <c r="L34" s="89"/>
      <c r="M34" s="89"/>
      <c r="N34" s="89"/>
      <c r="O34" s="89"/>
      <c r="P34" s="89"/>
      <c r="Q34" s="89"/>
      <c r="R34" s="89"/>
      <c r="S34" s="89"/>
      <c r="T34" s="89"/>
      <c r="U34" s="89"/>
      <c r="V34" s="89"/>
      <c r="W34" s="89"/>
      <c r="X34" s="89"/>
      <c r="Y34" s="89"/>
      <c r="Z34" s="89"/>
    </row>
    <row r="35" spans="1:26" s="81" customFormat="1">
      <c r="A35" s="91" t="s">
        <v>372</v>
      </c>
      <c r="B35" s="99">
        <v>0.08</v>
      </c>
      <c r="C35" s="78"/>
      <c r="D35" s="88"/>
      <c r="E35" s="89"/>
      <c r="F35" s="89"/>
      <c r="G35" s="89"/>
      <c r="H35" s="89"/>
      <c r="I35" s="89"/>
      <c r="J35" s="89"/>
      <c r="K35" s="89"/>
      <c r="L35" s="89"/>
      <c r="M35" s="89"/>
      <c r="N35" s="89"/>
      <c r="O35" s="89"/>
      <c r="P35" s="89"/>
      <c r="Q35" s="89"/>
      <c r="R35" s="89"/>
      <c r="S35" s="89"/>
      <c r="T35" s="89"/>
      <c r="U35" s="89"/>
      <c r="V35" s="89"/>
      <c r="W35" s="89"/>
      <c r="X35" s="89"/>
      <c r="Y35" s="89"/>
      <c r="Z35" s="89"/>
    </row>
    <row r="36" spans="1:26" s="81" customFormat="1">
      <c r="A36" s="91" t="s">
        <v>373</v>
      </c>
      <c r="B36" s="99">
        <v>0.23</v>
      </c>
      <c r="C36" s="78"/>
      <c r="D36" s="88"/>
      <c r="E36" s="89"/>
      <c r="F36" s="89"/>
      <c r="G36" s="89"/>
      <c r="H36" s="89"/>
      <c r="I36" s="89"/>
      <c r="J36" s="89"/>
      <c r="K36" s="89"/>
      <c r="L36" s="89"/>
      <c r="M36" s="89"/>
      <c r="N36" s="89"/>
      <c r="O36" s="89"/>
      <c r="P36" s="89"/>
      <c r="Q36" s="89"/>
      <c r="R36" s="89"/>
      <c r="S36" s="89"/>
      <c r="T36" s="89"/>
      <c r="U36" s="89"/>
      <c r="V36" s="89"/>
      <c r="W36" s="89"/>
      <c r="X36" s="89"/>
      <c r="Y36" s="89"/>
      <c r="Z36" s="89"/>
    </row>
    <row r="37" spans="1:26" s="81" customFormat="1">
      <c r="A37" s="91" t="s">
        <v>374</v>
      </c>
      <c r="B37" s="99">
        <v>1.91</v>
      </c>
      <c r="C37" s="78"/>
      <c r="D37" s="88"/>
      <c r="E37" s="89"/>
      <c r="F37" s="89"/>
      <c r="G37" s="89"/>
      <c r="H37" s="89"/>
      <c r="I37" s="89"/>
      <c r="J37" s="89"/>
      <c r="K37" s="89"/>
      <c r="L37" s="89"/>
      <c r="M37" s="89"/>
      <c r="N37" s="89"/>
      <c r="O37" s="89"/>
      <c r="P37" s="89"/>
      <c r="Q37" s="89"/>
      <c r="R37" s="89"/>
      <c r="S37" s="89"/>
      <c r="T37" s="89"/>
      <c r="U37" s="89"/>
      <c r="V37" s="89"/>
      <c r="W37" s="89"/>
      <c r="X37" s="89"/>
      <c r="Y37" s="89"/>
      <c r="Z37" s="89"/>
    </row>
    <row r="38" spans="1:26" s="81" customFormat="1">
      <c r="A38" s="91" t="s">
        <v>375</v>
      </c>
      <c r="B38" s="99">
        <v>0.08</v>
      </c>
      <c r="C38" s="78"/>
      <c r="D38" s="88"/>
      <c r="E38" s="89"/>
      <c r="F38" s="89"/>
      <c r="G38" s="89"/>
      <c r="H38" s="89"/>
      <c r="I38" s="89"/>
      <c r="J38" s="89"/>
      <c r="K38" s="89"/>
      <c r="L38" s="89"/>
      <c r="M38" s="89"/>
      <c r="N38" s="89"/>
      <c r="O38" s="89"/>
      <c r="P38" s="89"/>
      <c r="Q38" s="89"/>
      <c r="R38" s="89"/>
      <c r="S38" s="89"/>
      <c r="T38" s="89"/>
      <c r="U38" s="89"/>
      <c r="V38" s="89"/>
      <c r="W38" s="89"/>
      <c r="X38" s="89"/>
      <c r="Y38" s="89"/>
      <c r="Z38" s="89"/>
    </row>
    <row r="39" spans="1:26" s="81" customFormat="1">
      <c r="A39" s="91" t="s">
        <v>376</v>
      </c>
      <c r="B39" s="99">
        <v>0.46</v>
      </c>
      <c r="C39" s="78"/>
      <c r="D39" s="88"/>
      <c r="E39" s="89"/>
      <c r="F39" s="89"/>
      <c r="G39" s="89"/>
      <c r="H39" s="89"/>
      <c r="I39" s="89"/>
      <c r="J39" s="89"/>
      <c r="K39" s="89"/>
      <c r="L39" s="89"/>
      <c r="M39" s="89"/>
      <c r="N39" s="89"/>
      <c r="O39" s="89"/>
      <c r="P39" s="89"/>
      <c r="Q39" s="89"/>
      <c r="R39" s="89"/>
      <c r="S39" s="89"/>
      <c r="T39" s="89"/>
      <c r="U39" s="89"/>
      <c r="V39" s="89"/>
      <c r="W39" s="89"/>
      <c r="X39" s="89"/>
      <c r="Y39" s="89"/>
      <c r="Z39" s="89"/>
    </row>
    <row r="40" spans="1:26" s="81" customFormat="1">
      <c r="A40" s="91" t="s">
        <v>425</v>
      </c>
      <c r="B40" s="99">
        <v>0.08</v>
      </c>
      <c r="C40" s="78"/>
      <c r="D40" s="88"/>
      <c r="E40" s="89"/>
      <c r="F40" s="89"/>
      <c r="G40" s="89"/>
      <c r="H40" s="89"/>
      <c r="I40" s="89"/>
      <c r="J40" s="89"/>
      <c r="K40" s="89"/>
      <c r="L40" s="89"/>
      <c r="M40" s="89"/>
      <c r="N40" s="89"/>
      <c r="O40" s="89"/>
      <c r="P40" s="89"/>
      <c r="Q40" s="89"/>
      <c r="R40" s="89"/>
      <c r="S40" s="89"/>
      <c r="T40" s="89"/>
      <c r="U40" s="89"/>
      <c r="V40" s="89"/>
      <c r="W40" s="89"/>
      <c r="X40" s="89"/>
      <c r="Y40" s="89"/>
      <c r="Z40" s="89"/>
    </row>
    <row r="41" spans="1:26" s="81" customFormat="1">
      <c r="A41" s="91" t="s">
        <v>377</v>
      </c>
      <c r="B41" s="99">
        <v>0.15</v>
      </c>
      <c r="C41" s="78"/>
      <c r="D41" s="88"/>
      <c r="E41" s="89"/>
      <c r="F41" s="89"/>
      <c r="G41" s="89"/>
      <c r="H41" s="89"/>
      <c r="I41" s="89"/>
      <c r="J41" s="89"/>
      <c r="K41" s="89"/>
      <c r="L41" s="89"/>
      <c r="M41" s="89"/>
      <c r="N41" s="89"/>
      <c r="O41" s="89"/>
      <c r="P41" s="89"/>
      <c r="Q41" s="89"/>
      <c r="R41" s="89"/>
      <c r="S41" s="89"/>
      <c r="T41" s="89"/>
      <c r="U41" s="89"/>
      <c r="V41" s="89"/>
      <c r="W41" s="89"/>
      <c r="X41" s="89"/>
      <c r="Y41" s="89"/>
      <c r="Z41" s="89"/>
    </row>
    <row r="42" spans="1:26" s="81" customFormat="1">
      <c r="A42" s="91" t="s">
        <v>426</v>
      </c>
      <c r="B42" s="99">
        <v>0.08</v>
      </c>
      <c r="C42" s="78"/>
      <c r="D42" s="88"/>
      <c r="E42" s="89"/>
      <c r="F42" s="89"/>
      <c r="G42" s="89"/>
      <c r="H42" s="89"/>
      <c r="I42" s="89"/>
      <c r="J42" s="89"/>
      <c r="K42" s="89"/>
      <c r="L42" s="89"/>
      <c r="M42" s="89"/>
      <c r="N42" s="89"/>
      <c r="O42" s="89"/>
      <c r="P42" s="89"/>
      <c r="Q42" s="89"/>
      <c r="R42" s="89"/>
      <c r="S42" s="89"/>
      <c r="T42" s="89"/>
      <c r="U42" s="89"/>
      <c r="V42" s="89"/>
      <c r="W42" s="89"/>
      <c r="X42" s="89"/>
      <c r="Y42" s="89"/>
      <c r="Z42" s="89"/>
    </row>
    <row r="43" spans="1:26" s="81" customFormat="1">
      <c r="A43" s="91" t="s">
        <v>287</v>
      </c>
      <c r="B43" s="99">
        <v>0.08</v>
      </c>
      <c r="C43" s="78"/>
      <c r="D43" s="88"/>
      <c r="E43" s="89"/>
      <c r="F43" s="89"/>
      <c r="G43" s="89"/>
      <c r="H43" s="89"/>
      <c r="I43" s="89"/>
      <c r="J43" s="89"/>
      <c r="K43" s="89"/>
      <c r="L43" s="89"/>
      <c r="M43" s="89"/>
      <c r="N43" s="89"/>
      <c r="O43" s="89"/>
      <c r="P43" s="89"/>
      <c r="Q43" s="89"/>
      <c r="R43" s="89"/>
      <c r="S43" s="89"/>
      <c r="T43" s="89"/>
      <c r="U43" s="89"/>
      <c r="V43" s="89"/>
      <c r="W43" s="89"/>
      <c r="X43" s="89"/>
      <c r="Y43" s="89"/>
      <c r="Z43" s="89"/>
    </row>
    <row r="44" spans="1:26" s="81" customFormat="1">
      <c r="A44" s="91" t="s">
        <v>378</v>
      </c>
      <c r="B44" s="99">
        <v>0.76</v>
      </c>
      <c r="C44" s="78"/>
      <c r="D44" s="88"/>
      <c r="E44" s="89"/>
      <c r="F44" s="89"/>
      <c r="G44" s="89"/>
      <c r="H44" s="89"/>
      <c r="I44" s="89"/>
      <c r="J44" s="89"/>
      <c r="K44" s="89"/>
      <c r="L44" s="89"/>
      <c r="M44" s="89"/>
      <c r="N44" s="89"/>
      <c r="O44" s="89"/>
      <c r="P44" s="89"/>
      <c r="Q44" s="89"/>
      <c r="R44" s="89"/>
      <c r="S44" s="89"/>
      <c r="T44" s="89"/>
      <c r="U44" s="89"/>
      <c r="V44" s="89"/>
      <c r="W44" s="89"/>
      <c r="X44" s="89"/>
      <c r="Y44" s="89"/>
      <c r="Z44" s="89"/>
    </row>
    <row r="45" spans="1:26" s="81" customFormat="1">
      <c r="A45" s="91" t="s">
        <v>289</v>
      </c>
      <c r="B45" s="99">
        <v>6.34</v>
      </c>
      <c r="C45" s="78"/>
      <c r="D45" s="88"/>
      <c r="E45" s="89"/>
      <c r="F45" s="89"/>
      <c r="G45" s="89"/>
      <c r="H45" s="89"/>
      <c r="I45" s="89"/>
      <c r="J45" s="89"/>
      <c r="K45" s="89"/>
      <c r="L45" s="89"/>
      <c r="M45" s="89"/>
      <c r="N45" s="89"/>
      <c r="O45" s="89"/>
      <c r="P45" s="89"/>
      <c r="Q45" s="89"/>
      <c r="R45" s="89"/>
      <c r="S45" s="89"/>
      <c r="T45" s="89"/>
      <c r="U45" s="89"/>
      <c r="V45" s="89"/>
      <c r="W45" s="89"/>
      <c r="X45" s="89"/>
      <c r="Y45" s="89"/>
      <c r="Z45" s="89"/>
    </row>
    <row r="46" spans="1:26" s="81" customFormat="1">
      <c r="A46" s="91" t="s">
        <v>292</v>
      </c>
      <c r="B46" s="99">
        <v>0.08</v>
      </c>
      <c r="C46" s="78"/>
      <c r="D46" s="88"/>
      <c r="E46" s="89"/>
      <c r="F46" s="89"/>
      <c r="G46" s="89"/>
      <c r="H46" s="89"/>
      <c r="I46" s="89"/>
      <c r="J46" s="89"/>
      <c r="K46" s="89"/>
      <c r="L46" s="89"/>
      <c r="M46" s="89"/>
      <c r="N46" s="89"/>
      <c r="O46" s="89"/>
      <c r="P46" s="89"/>
      <c r="Q46" s="89"/>
      <c r="R46" s="89"/>
      <c r="S46" s="89"/>
      <c r="T46" s="89"/>
      <c r="U46" s="89"/>
      <c r="V46" s="89"/>
      <c r="W46" s="89"/>
      <c r="X46" s="89"/>
      <c r="Y46" s="89"/>
      <c r="Z46" s="89"/>
    </row>
    <row r="47" spans="1:26" s="81" customFormat="1">
      <c r="A47" s="91" t="s">
        <v>294</v>
      </c>
      <c r="B47" s="99">
        <v>3.51</v>
      </c>
      <c r="C47" s="78"/>
      <c r="D47" s="88"/>
      <c r="E47" s="89"/>
      <c r="F47" s="89"/>
      <c r="G47" s="89"/>
      <c r="H47" s="89"/>
      <c r="I47" s="89"/>
      <c r="J47" s="89"/>
      <c r="K47" s="89"/>
      <c r="L47" s="89"/>
      <c r="M47" s="89"/>
      <c r="N47" s="89"/>
      <c r="O47" s="89"/>
      <c r="P47" s="89"/>
      <c r="Q47" s="89"/>
      <c r="R47" s="89"/>
      <c r="S47" s="89"/>
      <c r="T47" s="89"/>
      <c r="U47" s="89"/>
      <c r="V47" s="89"/>
      <c r="W47" s="89"/>
      <c r="X47" s="89"/>
      <c r="Y47" s="89"/>
      <c r="Z47" s="89"/>
    </row>
    <row r="48" spans="1:26" s="81" customFormat="1">
      <c r="A48" s="91" t="s">
        <v>297</v>
      </c>
      <c r="B48" s="99">
        <v>4.3499999999999996</v>
      </c>
      <c r="C48" s="78"/>
      <c r="D48" s="88"/>
      <c r="E48" s="89"/>
      <c r="F48" s="89"/>
      <c r="G48" s="89"/>
      <c r="H48" s="89"/>
      <c r="I48" s="89"/>
      <c r="J48" s="89"/>
      <c r="K48" s="89"/>
      <c r="L48" s="89"/>
      <c r="M48" s="89"/>
      <c r="N48" s="89"/>
      <c r="O48" s="89"/>
      <c r="P48" s="89"/>
      <c r="Q48" s="89"/>
      <c r="R48" s="89"/>
      <c r="S48" s="89"/>
      <c r="T48" s="89"/>
      <c r="U48" s="89"/>
      <c r="V48" s="89"/>
      <c r="W48" s="89"/>
      <c r="X48" s="89"/>
      <c r="Y48" s="89"/>
      <c r="Z48" s="89"/>
    </row>
    <row r="49" spans="1:26" s="81" customFormat="1">
      <c r="A49" s="91" t="s">
        <v>427</v>
      </c>
      <c r="B49" s="99">
        <v>0.08</v>
      </c>
      <c r="C49" s="78"/>
      <c r="D49" s="88"/>
      <c r="E49" s="89"/>
      <c r="F49" s="89"/>
      <c r="G49" s="89"/>
      <c r="H49" s="89"/>
      <c r="I49" s="89"/>
      <c r="J49" s="89"/>
      <c r="K49" s="89"/>
      <c r="L49" s="89"/>
      <c r="M49" s="89"/>
      <c r="N49" s="89"/>
      <c r="O49" s="89"/>
      <c r="P49" s="89"/>
      <c r="Q49" s="89"/>
      <c r="R49" s="89"/>
      <c r="S49" s="89"/>
      <c r="T49" s="89"/>
      <c r="U49" s="89"/>
      <c r="V49" s="89"/>
      <c r="W49" s="89"/>
      <c r="X49" s="89"/>
      <c r="Y49" s="89"/>
      <c r="Z49" s="89"/>
    </row>
    <row r="50" spans="1:26" s="81" customFormat="1">
      <c r="A50" s="91" t="s">
        <v>428</v>
      </c>
      <c r="B50" s="99">
        <v>0.08</v>
      </c>
      <c r="C50" s="78"/>
      <c r="D50" s="88"/>
      <c r="E50" s="89"/>
      <c r="F50" s="89"/>
      <c r="G50" s="89"/>
      <c r="H50" s="89"/>
      <c r="I50" s="89"/>
      <c r="J50" s="89"/>
      <c r="K50" s="89"/>
      <c r="L50" s="89"/>
      <c r="M50" s="89"/>
      <c r="N50" s="89"/>
      <c r="O50" s="89"/>
      <c r="P50" s="89"/>
      <c r="Q50" s="89"/>
      <c r="R50" s="89"/>
      <c r="S50" s="89"/>
      <c r="T50" s="89"/>
      <c r="U50" s="89"/>
      <c r="V50" s="89"/>
      <c r="W50" s="89"/>
      <c r="X50" s="89"/>
      <c r="Y50" s="89"/>
      <c r="Z50" s="89"/>
    </row>
    <row r="51" spans="1:26" s="81" customFormat="1">
      <c r="A51" s="91" t="s">
        <v>429</v>
      </c>
      <c r="B51" s="99">
        <v>0.08</v>
      </c>
      <c r="C51" s="78"/>
      <c r="D51" s="88"/>
      <c r="E51" s="89"/>
      <c r="F51" s="89"/>
      <c r="G51" s="89"/>
      <c r="H51" s="89"/>
      <c r="I51" s="89"/>
      <c r="J51" s="89"/>
      <c r="K51" s="89"/>
      <c r="L51" s="89"/>
      <c r="M51" s="89"/>
      <c r="N51" s="89"/>
      <c r="O51" s="89"/>
      <c r="P51" s="89"/>
      <c r="Q51" s="89"/>
      <c r="R51" s="89"/>
      <c r="S51" s="89"/>
      <c r="T51" s="89"/>
      <c r="U51" s="89"/>
      <c r="V51" s="89"/>
      <c r="W51" s="89"/>
      <c r="X51" s="89"/>
      <c r="Y51" s="89"/>
      <c r="Z51" s="89"/>
    </row>
    <row r="52" spans="1:26" s="81" customFormat="1">
      <c r="A52" s="91" t="s">
        <v>379</v>
      </c>
      <c r="B52" s="99">
        <v>0.08</v>
      </c>
      <c r="C52" s="78"/>
      <c r="D52" s="88"/>
      <c r="E52" s="89"/>
      <c r="F52" s="89"/>
      <c r="G52" s="89"/>
      <c r="H52" s="89"/>
      <c r="I52" s="89"/>
      <c r="J52" s="89"/>
      <c r="K52" s="89"/>
      <c r="L52" s="89"/>
      <c r="M52" s="89"/>
      <c r="N52" s="89"/>
      <c r="O52" s="89"/>
      <c r="P52" s="89"/>
      <c r="Q52" s="89"/>
      <c r="R52" s="89"/>
      <c r="S52" s="89"/>
      <c r="T52" s="89"/>
      <c r="U52" s="89"/>
      <c r="V52" s="89"/>
      <c r="W52" s="89"/>
      <c r="X52" s="89"/>
      <c r="Y52" s="89"/>
      <c r="Z52" s="89"/>
    </row>
    <row r="53" spans="1:26" s="81" customFormat="1">
      <c r="A53" s="91" t="s">
        <v>430</v>
      </c>
      <c r="B53" s="99">
        <v>0.15</v>
      </c>
      <c r="C53" s="78"/>
      <c r="D53" s="88"/>
      <c r="E53" s="89"/>
      <c r="F53" s="89"/>
      <c r="G53" s="89"/>
      <c r="H53" s="89"/>
      <c r="I53" s="89"/>
      <c r="J53" s="89"/>
      <c r="K53" s="89"/>
      <c r="L53" s="89"/>
      <c r="M53" s="89"/>
      <c r="N53" s="89"/>
      <c r="O53" s="89"/>
      <c r="P53" s="89"/>
      <c r="Q53" s="89"/>
      <c r="R53" s="89"/>
      <c r="S53" s="89"/>
      <c r="T53" s="89"/>
      <c r="U53" s="89"/>
      <c r="V53" s="89"/>
      <c r="W53" s="89"/>
      <c r="X53" s="89"/>
      <c r="Y53" s="89"/>
      <c r="Z53" s="89"/>
    </row>
    <row r="54" spans="1:26" s="81" customFormat="1">
      <c r="A54" s="91" t="s">
        <v>380</v>
      </c>
      <c r="B54" s="99">
        <v>0.31</v>
      </c>
      <c r="C54" s="78"/>
      <c r="D54" s="88"/>
      <c r="E54" s="89"/>
      <c r="F54" s="89"/>
      <c r="G54" s="89"/>
      <c r="H54" s="89"/>
      <c r="I54" s="89"/>
      <c r="J54" s="89"/>
      <c r="K54" s="89"/>
      <c r="L54" s="89"/>
      <c r="M54" s="89"/>
      <c r="N54" s="89"/>
      <c r="O54" s="89"/>
      <c r="P54" s="89"/>
      <c r="Q54" s="89"/>
      <c r="R54" s="89"/>
      <c r="S54" s="89"/>
      <c r="T54" s="89"/>
      <c r="U54" s="89"/>
      <c r="V54" s="89"/>
      <c r="W54" s="89"/>
      <c r="X54" s="89"/>
      <c r="Y54" s="89"/>
      <c r="Z54" s="89"/>
    </row>
    <row r="55" spans="1:26" s="81" customFormat="1">
      <c r="A55" s="91" t="s">
        <v>381</v>
      </c>
      <c r="B55" s="99">
        <v>0.08</v>
      </c>
      <c r="C55" s="78"/>
      <c r="D55" s="88"/>
      <c r="E55" s="89"/>
      <c r="F55" s="89"/>
      <c r="G55" s="89"/>
      <c r="H55" s="89"/>
      <c r="I55" s="89"/>
      <c r="J55" s="89"/>
      <c r="K55" s="89"/>
      <c r="L55" s="89"/>
      <c r="M55" s="89"/>
      <c r="N55" s="89"/>
      <c r="O55" s="89"/>
      <c r="P55" s="89"/>
      <c r="Q55" s="89"/>
      <c r="R55" s="89"/>
      <c r="S55" s="89"/>
      <c r="T55" s="89"/>
      <c r="U55" s="89"/>
      <c r="V55" s="89"/>
      <c r="W55" s="89"/>
      <c r="X55" s="89"/>
      <c r="Y55" s="89"/>
      <c r="Z55" s="89"/>
    </row>
    <row r="56" spans="1:26" s="81" customFormat="1">
      <c r="A56" s="91" t="s">
        <v>299</v>
      </c>
      <c r="B56" s="99">
        <v>2.2200000000000002</v>
      </c>
      <c r="C56" s="78"/>
      <c r="D56" s="88"/>
      <c r="E56" s="89"/>
      <c r="F56" s="89"/>
      <c r="G56" s="89"/>
      <c r="H56" s="89"/>
      <c r="I56" s="89"/>
      <c r="J56" s="89"/>
      <c r="K56" s="89"/>
      <c r="L56" s="89"/>
      <c r="M56" s="89"/>
      <c r="N56" s="89"/>
      <c r="O56" s="89"/>
      <c r="P56" s="89"/>
      <c r="Q56" s="89"/>
      <c r="R56" s="89"/>
      <c r="S56" s="89"/>
      <c r="T56" s="89"/>
      <c r="U56" s="89"/>
      <c r="V56" s="89"/>
      <c r="W56" s="89"/>
      <c r="X56" s="89"/>
      <c r="Y56" s="89"/>
      <c r="Z56" s="89"/>
    </row>
    <row r="57" spans="1:26" s="81" customFormat="1">
      <c r="A57" s="91" t="s">
        <v>431</v>
      </c>
      <c r="B57" s="99">
        <v>0.08</v>
      </c>
      <c r="C57" s="78"/>
      <c r="D57" s="88"/>
      <c r="E57" s="89"/>
      <c r="F57" s="89"/>
      <c r="G57" s="89"/>
      <c r="H57" s="89"/>
      <c r="I57" s="89"/>
      <c r="J57" s="89"/>
      <c r="K57" s="89"/>
      <c r="L57" s="89"/>
      <c r="M57" s="89"/>
      <c r="N57" s="89"/>
      <c r="O57" s="89"/>
      <c r="P57" s="89"/>
      <c r="Q57" s="89"/>
      <c r="R57" s="89"/>
      <c r="S57" s="89"/>
      <c r="T57" s="89"/>
      <c r="U57" s="89"/>
      <c r="V57" s="89"/>
      <c r="W57" s="89"/>
      <c r="X57" s="89"/>
      <c r="Y57" s="89"/>
      <c r="Z57" s="89"/>
    </row>
    <row r="58" spans="1:26" s="81" customFormat="1">
      <c r="A58" s="91" t="s">
        <v>301</v>
      </c>
      <c r="B58" s="99">
        <v>0.84</v>
      </c>
      <c r="C58" s="78"/>
      <c r="D58" s="88"/>
      <c r="E58" s="89"/>
      <c r="F58" s="89"/>
      <c r="G58" s="89"/>
      <c r="H58" s="89"/>
      <c r="I58" s="89"/>
      <c r="J58" s="89"/>
      <c r="K58" s="89"/>
      <c r="L58" s="89"/>
      <c r="M58" s="89"/>
      <c r="N58" s="89"/>
      <c r="O58" s="89"/>
      <c r="P58" s="89"/>
      <c r="Q58" s="89"/>
      <c r="R58" s="89"/>
      <c r="S58" s="89"/>
      <c r="T58" s="89"/>
      <c r="U58" s="89"/>
      <c r="V58" s="89"/>
      <c r="W58" s="89"/>
      <c r="X58" s="89"/>
      <c r="Y58" s="89"/>
      <c r="Z58" s="89"/>
    </row>
    <row r="59" spans="1:26" s="81" customFormat="1">
      <c r="A59" s="91" t="s">
        <v>303</v>
      </c>
      <c r="B59" s="99">
        <v>8.7899999999999991</v>
      </c>
      <c r="C59" s="78"/>
      <c r="D59" s="88"/>
      <c r="E59" s="89"/>
      <c r="F59" s="89"/>
      <c r="G59" s="89"/>
      <c r="H59" s="89"/>
      <c r="I59" s="89"/>
      <c r="J59" s="89"/>
      <c r="K59" s="89"/>
      <c r="L59" s="89"/>
      <c r="M59" s="89"/>
      <c r="N59" s="89"/>
      <c r="O59" s="89"/>
      <c r="P59" s="89"/>
      <c r="Q59" s="89"/>
      <c r="R59" s="89"/>
      <c r="S59" s="89"/>
      <c r="T59" s="89"/>
      <c r="U59" s="89"/>
      <c r="V59" s="89"/>
      <c r="W59" s="89"/>
      <c r="X59" s="89"/>
      <c r="Y59" s="89"/>
      <c r="Z59" s="89"/>
    </row>
    <row r="60" spans="1:26" s="81" customFormat="1">
      <c r="A60" s="91" t="s">
        <v>432</v>
      </c>
      <c r="B60" s="99">
        <v>0.08</v>
      </c>
      <c r="C60" s="78"/>
      <c r="D60" s="88"/>
      <c r="E60" s="89"/>
      <c r="F60" s="89"/>
      <c r="G60" s="89"/>
      <c r="H60" s="89"/>
      <c r="I60" s="89"/>
      <c r="J60" s="89"/>
      <c r="K60" s="89"/>
      <c r="L60" s="89"/>
      <c r="M60" s="89"/>
      <c r="N60" s="89"/>
      <c r="O60" s="89"/>
      <c r="P60" s="89"/>
      <c r="Q60" s="89"/>
      <c r="R60" s="89"/>
      <c r="S60" s="89"/>
      <c r="T60" s="89"/>
      <c r="U60" s="89"/>
      <c r="V60" s="89"/>
      <c r="W60" s="89"/>
      <c r="X60" s="89"/>
      <c r="Y60" s="89"/>
      <c r="Z60" s="89"/>
    </row>
    <row r="61" spans="1:26" s="81" customFormat="1">
      <c r="A61" s="91" t="s">
        <v>382</v>
      </c>
      <c r="B61" s="99">
        <v>0.08</v>
      </c>
      <c r="C61" s="78"/>
      <c r="D61" s="88"/>
      <c r="E61" s="89"/>
      <c r="F61" s="89"/>
      <c r="G61" s="89"/>
      <c r="H61" s="89"/>
      <c r="I61" s="89"/>
      <c r="J61" s="89"/>
      <c r="K61" s="89"/>
      <c r="L61" s="89"/>
      <c r="M61" s="89"/>
      <c r="N61" s="89"/>
      <c r="O61" s="89"/>
      <c r="P61" s="89"/>
      <c r="Q61" s="89"/>
      <c r="R61" s="89"/>
      <c r="S61" s="89"/>
      <c r="T61" s="89"/>
      <c r="U61" s="89"/>
      <c r="V61" s="89"/>
      <c r="W61" s="89"/>
      <c r="X61" s="89"/>
      <c r="Y61" s="89"/>
      <c r="Z61" s="89"/>
    </row>
    <row r="62" spans="1:26" s="81" customFormat="1">
      <c r="A62" s="91" t="s">
        <v>433</v>
      </c>
      <c r="B62" s="99">
        <v>0.15</v>
      </c>
      <c r="C62" s="78"/>
      <c r="D62" s="88"/>
      <c r="E62" s="89"/>
      <c r="F62" s="89"/>
      <c r="G62" s="89"/>
      <c r="H62" s="89"/>
      <c r="I62" s="89"/>
      <c r="J62" s="89"/>
      <c r="K62" s="89"/>
      <c r="L62" s="89"/>
      <c r="M62" s="89"/>
      <c r="N62" s="89"/>
      <c r="O62" s="89"/>
      <c r="P62" s="89"/>
      <c r="Q62" s="89"/>
      <c r="R62" s="89"/>
      <c r="S62" s="89"/>
      <c r="T62" s="89"/>
      <c r="U62" s="89"/>
      <c r="V62" s="89"/>
      <c r="W62" s="89"/>
      <c r="X62" s="89"/>
      <c r="Y62" s="89"/>
      <c r="Z62" s="89"/>
    </row>
    <row r="63" spans="1:26" s="81" customFormat="1">
      <c r="A63" s="91" t="s">
        <v>313</v>
      </c>
      <c r="B63" s="99">
        <v>1.38</v>
      </c>
      <c r="C63" s="78"/>
      <c r="D63" s="88"/>
      <c r="E63" s="89"/>
      <c r="F63" s="89"/>
      <c r="G63" s="89"/>
      <c r="H63" s="89"/>
      <c r="I63" s="89"/>
      <c r="J63" s="89"/>
      <c r="K63" s="89"/>
      <c r="L63" s="89"/>
      <c r="M63" s="89"/>
      <c r="N63" s="89"/>
      <c r="O63" s="89"/>
      <c r="P63" s="89"/>
      <c r="Q63" s="89"/>
      <c r="R63" s="89"/>
      <c r="S63" s="89"/>
      <c r="T63" s="89"/>
      <c r="U63" s="89"/>
      <c r="V63" s="89"/>
      <c r="W63" s="89"/>
      <c r="X63" s="89"/>
      <c r="Y63" s="89"/>
      <c r="Z63" s="89"/>
    </row>
    <row r="64" spans="1:26" s="81" customFormat="1">
      <c r="A64" s="91" t="s">
        <v>383</v>
      </c>
      <c r="B64" s="99">
        <v>0.46</v>
      </c>
      <c r="C64" s="78"/>
      <c r="D64" s="88"/>
      <c r="E64" s="89"/>
      <c r="F64" s="89"/>
      <c r="G64" s="89"/>
      <c r="H64" s="89"/>
      <c r="I64" s="89"/>
      <c r="J64" s="89"/>
      <c r="K64" s="89"/>
      <c r="L64" s="89"/>
      <c r="M64" s="89"/>
      <c r="N64" s="89"/>
      <c r="O64" s="89"/>
      <c r="P64" s="89"/>
      <c r="Q64" s="89"/>
      <c r="R64" s="89"/>
      <c r="S64" s="89"/>
      <c r="T64" s="89"/>
      <c r="U64" s="89"/>
      <c r="V64" s="89"/>
      <c r="W64" s="89"/>
      <c r="X64" s="89"/>
      <c r="Y64" s="89"/>
      <c r="Z64" s="89"/>
    </row>
    <row r="65" spans="1:26" s="81" customFormat="1">
      <c r="A65" s="91" t="s">
        <v>434</v>
      </c>
      <c r="B65" s="99">
        <v>0.08</v>
      </c>
      <c r="C65" s="78"/>
      <c r="D65" s="88"/>
      <c r="E65" s="89"/>
      <c r="F65" s="89"/>
      <c r="G65" s="89"/>
      <c r="H65" s="89"/>
      <c r="I65" s="89"/>
      <c r="J65" s="89"/>
      <c r="K65" s="89"/>
      <c r="L65" s="89"/>
      <c r="M65" s="89"/>
      <c r="N65" s="89"/>
      <c r="O65" s="89"/>
      <c r="P65" s="89"/>
      <c r="Q65" s="89"/>
      <c r="R65" s="89"/>
      <c r="S65" s="89"/>
      <c r="T65" s="89"/>
      <c r="U65" s="89"/>
      <c r="V65" s="89"/>
      <c r="W65" s="89"/>
      <c r="X65" s="89"/>
      <c r="Y65" s="89"/>
      <c r="Z65" s="89"/>
    </row>
    <row r="66" spans="1:26" s="81" customFormat="1">
      <c r="A66" s="91" t="s">
        <v>384</v>
      </c>
      <c r="B66" s="99">
        <v>0.31</v>
      </c>
      <c r="C66" s="78"/>
      <c r="D66" s="88"/>
      <c r="E66" s="89"/>
      <c r="F66" s="89"/>
      <c r="G66" s="89"/>
      <c r="H66" s="89"/>
      <c r="I66" s="89"/>
      <c r="J66" s="89"/>
      <c r="K66" s="89"/>
      <c r="L66" s="89"/>
      <c r="M66" s="89"/>
      <c r="N66" s="89"/>
      <c r="O66" s="89"/>
      <c r="P66" s="89"/>
      <c r="Q66" s="89"/>
      <c r="R66" s="89"/>
      <c r="S66" s="89"/>
      <c r="T66" s="89"/>
      <c r="U66" s="89"/>
      <c r="V66" s="89"/>
      <c r="W66" s="89"/>
      <c r="X66" s="89"/>
      <c r="Y66" s="89"/>
      <c r="Z66" s="89"/>
    </row>
    <row r="67" spans="1:26" s="81" customFormat="1">
      <c r="A67" s="91" t="s">
        <v>435</v>
      </c>
      <c r="B67" s="99">
        <v>0.08</v>
      </c>
      <c r="C67" s="78"/>
      <c r="D67" s="88"/>
      <c r="E67" s="89"/>
      <c r="F67" s="89"/>
      <c r="G67" s="89"/>
      <c r="H67" s="89"/>
      <c r="I67" s="89"/>
      <c r="J67" s="89"/>
      <c r="K67" s="89"/>
      <c r="L67" s="89"/>
      <c r="M67" s="89"/>
      <c r="N67" s="89"/>
      <c r="O67" s="89"/>
      <c r="P67" s="89"/>
      <c r="Q67" s="89"/>
      <c r="R67" s="89"/>
      <c r="S67" s="89"/>
      <c r="T67" s="89"/>
      <c r="U67" s="89"/>
      <c r="V67" s="89"/>
      <c r="W67" s="89"/>
      <c r="X67" s="89"/>
      <c r="Y67" s="89"/>
      <c r="Z67" s="89"/>
    </row>
    <row r="68" spans="1:26" s="81" customFormat="1">
      <c r="A68" s="91" t="s">
        <v>315</v>
      </c>
      <c r="B68" s="99">
        <v>4.43</v>
      </c>
      <c r="C68" s="78"/>
      <c r="D68" s="88"/>
      <c r="E68" s="89"/>
      <c r="F68" s="89"/>
      <c r="G68" s="89"/>
      <c r="H68" s="89"/>
      <c r="I68" s="89"/>
      <c r="J68" s="89"/>
      <c r="K68" s="89"/>
      <c r="L68" s="89"/>
      <c r="M68" s="89"/>
      <c r="N68" s="89"/>
      <c r="O68" s="89"/>
      <c r="P68" s="89"/>
      <c r="Q68" s="89"/>
      <c r="R68" s="89"/>
      <c r="S68" s="89"/>
      <c r="T68" s="89"/>
      <c r="U68" s="89"/>
      <c r="V68" s="89"/>
      <c r="W68" s="89"/>
      <c r="X68" s="89"/>
      <c r="Y68" s="89"/>
      <c r="Z68" s="89"/>
    </row>
    <row r="69" spans="1:26" s="81" customFormat="1">
      <c r="A69" s="91" t="s">
        <v>385</v>
      </c>
      <c r="B69" s="99">
        <v>0.15</v>
      </c>
      <c r="C69" s="78"/>
      <c r="D69" s="88"/>
      <c r="E69" s="89"/>
      <c r="F69" s="89"/>
      <c r="G69" s="89"/>
      <c r="H69" s="89"/>
      <c r="I69" s="89"/>
      <c r="J69" s="89"/>
      <c r="K69" s="89"/>
      <c r="L69" s="89"/>
      <c r="M69" s="89"/>
      <c r="N69" s="89"/>
      <c r="O69" s="89"/>
      <c r="P69" s="89"/>
      <c r="Q69" s="89"/>
      <c r="R69" s="89"/>
      <c r="S69" s="89"/>
      <c r="T69" s="89"/>
      <c r="U69" s="89"/>
      <c r="V69" s="89"/>
      <c r="W69" s="89"/>
      <c r="X69" s="89"/>
      <c r="Y69" s="89"/>
      <c r="Z69" s="89"/>
    </row>
    <row r="70" spans="1:26" s="81" customFormat="1">
      <c r="A70" s="91" t="s">
        <v>319</v>
      </c>
      <c r="B70" s="99">
        <v>2.14</v>
      </c>
      <c r="C70" s="78"/>
      <c r="D70" s="88"/>
      <c r="E70" s="89"/>
      <c r="F70" s="89"/>
      <c r="G70" s="89"/>
      <c r="H70" s="89"/>
      <c r="I70" s="89"/>
      <c r="J70" s="89"/>
      <c r="K70" s="89"/>
      <c r="L70" s="89"/>
      <c r="M70" s="89"/>
      <c r="N70" s="89"/>
      <c r="O70" s="89"/>
      <c r="P70" s="89"/>
      <c r="Q70" s="89"/>
      <c r="R70" s="89"/>
      <c r="S70" s="89"/>
      <c r="T70" s="89"/>
      <c r="U70" s="89"/>
      <c r="V70" s="89"/>
      <c r="W70" s="89"/>
      <c r="X70" s="89"/>
      <c r="Y70" s="89"/>
      <c r="Z70" s="89"/>
    </row>
    <row r="71" spans="1:26" s="81" customFormat="1">
      <c r="A71" s="91" t="s">
        <v>436</v>
      </c>
      <c r="B71" s="99">
        <v>0.08</v>
      </c>
      <c r="C71" s="78"/>
      <c r="D71" s="88"/>
      <c r="E71" s="89"/>
      <c r="F71" s="89"/>
      <c r="G71" s="89"/>
      <c r="H71" s="89"/>
      <c r="I71" s="89"/>
      <c r="J71" s="89"/>
      <c r="K71" s="89"/>
      <c r="L71" s="89"/>
      <c r="M71" s="89"/>
      <c r="N71" s="89"/>
      <c r="O71" s="89"/>
      <c r="P71" s="89"/>
      <c r="Q71" s="89"/>
      <c r="R71" s="89"/>
      <c r="S71" s="89"/>
      <c r="T71" s="89"/>
      <c r="U71" s="89"/>
      <c r="V71" s="89"/>
      <c r="W71" s="89"/>
      <c r="X71" s="89"/>
      <c r="Y71" s="89"/>
      <c r="Z71" s="89"/>
    </row>
    <row r="72" spans="1:26" s="81" customFormat="1">
      <c r="A72" s="91" t="s">
        <v>437</v>
      </c>
      <c r="B72" s="99">
        <v>0.23</v>
      </c>
      <c r="C72" s="78"/>
      <c r="D72" s="88"/>
      <c r="E72" s="89"/>
      <c r="F72" s="89"/>
      <c r="G72" s="89"/>
      <c r="H72" s="89"/>
      <c r="I72" s="89"/>
      <c r="J72" s="89"/>
      <c r="K72" s="89"/>
      <c r="L72" s="89"/>
      <c r="M72" s="89"/>
      <c r="N72" s="89"/>
      <c r="O72" s="89"/>
      <c r="P72" s="89"/>
      <c r="Q72" s="89"/>
      <c r="R72" s="89"/>
      <c r="S72" s="89"/>
      <c r="T72" s="89"/>
      <c r="U72" s="89"/>
      <c r="V72" s="89"/>
      <c r="W72" s="89"/>
      <c r="X72" s="89"/>
      <c r="Y72" s="89"/>
      <c r="Z72" s="89"/>
    </row>
    <row r="73" spans="1:26" s="81" customFormat="1">
      <c r="A73" s="91" t="s">
        <v>386</v>
      </c>
      <c r="B73" s="99">
        <v>0.69</v>
      </c>
      <c r="C73" s="78"/>
      <c r="D73" s="88"/>
      <c r="E73" s="89"/>
      <c r="F73" s="89"/>
      <c r="G73" s="89"/>
      <c r="H73" s="89"/>
      <c r="I73" s="89"/>
      <c r="J73" s="89"/>
      <c r="K73" s="89"/>
      <c r="L73" s="89"/>
      <c r="M73" s="89"/>
      <c r="N73" s="89"/>
      <c r="O73" s="89"/>
      <c r="P73" s="89"/>
      <c r="Q73" s="89"/>
      <c r="R73" s="89"/>
      <c r="S73" s="89"/>
      <c r="T73" s="89"/>
      <c r="U73" s="89"/>
      <c r="V73" s="89"/>
      <c r="W73" s="89"/>
      <c r="X73" s="89"/>
      <c r="Y73" s="89"/>
      <c r="Z73" s="89"/>
    </row>
    <row r="74" spans="1:26" s="81" customFormat="1">
      <c r="A74" s="91" t="s">
        <v>322</v>
      </c>
      <c r="B74" s="99">
        <v>6.72</v>
      </c>
      <c r="C74" s="78"/>
      <c r="D74" s="88"/>
      <c r="E74" s="89"/>
      <c r="F74" s="89"/>
      <c r="G74" s="89"/>
      <c r="H74" s="89"/>
      <c r="I74" s="89"/>
      <c r="J74" s="89"/>
      <c r="K74" s="89"/>
      <c r="L74" s="89"/>
      <c r="M74" s="89"/>
      <c r="N74" s="89"/>
      <c r="O74" s="89"/>
      <c r="P74" s="89"/>
      <c r="Q74" s="89"/>
      <c r="R74" s="89"/>
      <c r="S74" s="89"/>
      <c r="T74" s="89"/>
      <c r="U74" s="89"/>
      <c r="V74" s="89"/>
      <c r="W74" s="89"/>
      <c r="X74" s="89"/>
      <c r="Y74" s="89"/>
      <c r="Z74" s="89"/>
    </row>
    <row r="75" spans="1:26" s="81" customFormat="1">
      <c r="A75" s="91" t="s">
        <v>325</v>
      </c>
      <c r="B75" s="99">
        <v>0.69</v>
      </c>
      <c r="C75" s="78"/>
      <c r="D75" s="88"/>
      <c r="E75" s="89"/>
      <c r="F75" s="89"/>
      <c r="G75" s="89"/>
      <c r="H75" s="89"/>
      <c r="I75" s="89"/>
      <c r="J75" s="89"/>
      <c r="K75" s="89"/>
      <c r="L75" s="89"/>
      <c r="M75" s="89"/>
      <c r="N75" s="89"/>
      <c r="O75" s="89"/>
      <c r="P75" s="89"/>
      <c r="Q75" s="89"/>
      <c r="R75" s="89"/>
      <c r="S75" s="89"/>
      <c r="T75" s="89"/>
      <c r="U75" s="89"/>
      <c r="V75" s="89"/>
      <c r="W75" s="89"/>
      <c r="X75" s="89"/>
      <c r="Y75" s="89"/>
      <c r="Z75" s="89"/>
    </row>
    <row r="76" spans="1:26" s="81" customFormat="1">
      <c r="A76" s="91" t="s">
        <v>387</v>
      </c>
      <c r="B76" s="99">
        <v>0.76</v>
      </c>
      <c r="C76" s="78"/>
      <c r="D76" s="88"/>
      <c r="E76" s="89"/>
      <c r="F76" s="89"/>
      <c r="G76" s="89"/>
      <c r="H76" s="89"/>
      <c r="I76" s="89"/>
      <c r="J76" s="89"/>
      <c r="K76" s="89"/>
      <c r="L76" s="89"/>
      <c r="M76" s="89"/>
      <c r="N76" s="89"/>
      <c r="O76" s="89"/>
      <c r="P76" s="89"/>
      <c r="Q76" s="89"/>
      <c r="R76" s="89"/>
      <c r="S76" s="89"/>
      <c r="T76" s="89"/>
      <c r="U76" s="89"/>
      <c r="V76" s="89"/>
      <c r="W76" s="89"/>
      <c r="X76" s="89"/>
      <c r="Y76" s="89"/>
      <c r="Z76" s="89"/>
    </row>
    <row r="77" spans="1:26" s="81" customFormat="1">
      <c r="A77" s="91" t="s">
        <v>388</v>
      </c>
      <c r="B77" s="99">
        <v>0.15</v>
      </c>
      <c r="C77" s="78"/>
      <c r="D77" s="88"/>
      <c r="E77" s="89"/>
      <c r="F77" s="89"/>
      <c r="G77" s="89"/>
      <c r="H77" s="89"/>
      <c r="I77" s="89"/>
      <c r="J77" s="89"/>
      <c r="K77" s="89"/>
      <c r="L77" s="89"/>
      <c r="M77" s="89"/>
      <c r="N77" s="89"/>
      <c r="O77" s="89"/>
      <c r="P77" s="89"/>
      <c r="Q77" s="89"/>
      <c r="R77" s="89"/>
      <c r="S77" s="89"/>
      <c r="T77" s="89"/>
      <c r="U77" s="89"/>
      <c r="V77" s="89"/>
      <c r="W77" s="89"/>
      <c r="X77" s="89"/>
      <c r="Y77" s="89"/>
      <c r="Z77" s="89"/>
    </row>
    <row r="78" spans="1:26" s="81" customFormat="1">
      <c r="A78" s="91" t="s">
        <v>389</v>
      </c>
      <c r="B78" s="99">
        <v>0.15</v>
      </c>
      <c r="C78" s="78"/>
      <c r="D78" s="88"/>
      <c r="E78" s="89"/>
      <c r="F78" s="89"/>
      <c r="G78" s="89"/>
      <c r="H78" s="89"/>
      <c r="I78" s="89"/>
      <c r="J78" s="89"/>
      <c r="K78" s="89"/>
      <c r="L78" s="89"/>
      <c r="M78" s="89"/>
      <c r="N78" s="89"/>
      <c r="O78" s="89"/>
      <c r="P78" s="89"/>
      <c r="Q78" s="89"/>
      <c r="R78" s="89"/>
      <c r="S78" s="89"/>
      <c r="T78" s="89"/>
      <c r="U78" s="89"/>
      <c r="V78" s="89"/>
      <c r="W78" s="89"/>
      <c r="X78" s="89"/>
      <c r="Y78" s="89"/>
      <c r="Z78" s="89"/>
    </row>
    <row r="79" spans="1:26" s="81" customFormat="1">
      <c r="A79" s="91" t="s">
        <v>330</v>
      </c>
      <c r="B79" s="99">
        <v>0.08</v>
      </c>
      <c r="C79" s="78"/>
      <c r="D79" s="88"/>
      <c r="E79" s="89"/>
      <c r="F79" s="89"/>
      <c r="G79" s="89"/>
      <c r="H79" s="89"/>
      <c r="I79" s="89"/>
      <c r="J79" s="89"/>
      <c r="K79" s="89"/>
      <c r="L79" s="89"/>
      <c r="M79" s="89"/>
      <c r="N79" s="89"/>
      <c r="O79" s="89"/>
      <c r="P79" s="89"/>
      <c r="Q79" s="89"/>
      <c r="R79" s="89"/>
      <c r="S79" s="89"/>
      <c r="T79" s="89"/>
      <c r="U79" s="89"/>
      <c r="V79" s="89"/>
      <c r="W79" s="89"/>
      <c r="X79" s="89"/>
      <c r="Y79" s="89"/>
      <c r="Z79" s="89"/>
    </row>
    <row r="80" spans="1:26" s="81" customFormat="1">
      <c r="A80" s="91" t="s">
        <v>332</v>
      </c>
      <c r="B80" s="99">
        <v>17.34</v>
      </c>
      <c r="C80" s="78"/>
      <c r="D80" s="88"/>
      <c r="E80" s="89"/>
      <c r="F80" s="89"/>
      <c r="G80" s="89"/>
      <c r="H80" s="89"/>
      <c r="I80" s="89"/>
      <c r="J80" s="89"/>
      <c r="K80" s="89"/>
      <c r="L80" s="89"/>
      <c r="M80" s="89"/>
      <c r="N80" s="89"/>
      <c r="O80" s="89"/>
      <c r="P80" s="89"/>
      <c r="Q80" s="89"/>
      <c r="R80" s="89"/>
      <c r="S80" s="89"/>
      <c r="T80" s="89"/>
      <c r="U80" s="89"/>
      <c r="V80" s="89"/>
      <c r="W80" s="89"/>
      <c r="X80" s="89"/>
      <c r="Y80" s="89"/>
      <c r="Z80" s="89"/>
    </row>
    <row r="81" spans="1:26" s="81" customFormat="1">
      <c r="A81" s="91" t="s">
        <v>438</v>
      </c>
      <c r="B81" s="99">
        <v>0.08</v>
      </c>
      <c r="C81" s="78"/>
      <c r="D81" s="88"/>
      <c r="E81" s="89"/>
      <c r="F81" s="89"/>
      <c r="G81" s="89"/>
      <c r="H81" s="89"/>
      <c r="I81" s="89"/>
      <c r="J81" s="89"/>
      <c r="K81" s="89"/>
      <c r="L81" s="89"/>
      <c r="M81" s="89"/>
      <c r="N81" s="89"/>
      <c r="O81" s="89"/>
      <c r="P81" s="89"/>
      <c r="Q81" s="89"/>
      <c r="R81" s="89"/>
      <c r="S81" s="89"/>
      <c r="T81" s="89"/>
      <c r="U81" s="89"/>
      <c r="V81" s="89"/>
      <c r="W81" s="89"/>
      <c r="X81" s="89"/>
      <c r="Y81" s="89"/>
      <c r="Z81" s="89"/>
    </row>
    <row r="82" spans="1:26" s="81" customFormat="1">
      <c r="A82" s="91" t="s">
        <v>439</v>
      </c>
      <c r="B82" s="99">
        <v>0.08</v>
      </c>
      <c r="C82" s="78"/>
      <c r="D82" s="88"/>
      <c r="E82" s="89"/>
      <c r="F82" s="89"/>
      <c r="G82" s="89"/>
      <c r="H82" s="89"/>
      <c r="I82" s="89"/>
      <c r="J82" s="89"/>
      <c r="K82" s="89"/>
      <c r="L82" s="89"/>
      <c r="M82" s="89"/>
      <c r="N82" s="89"/>
      <c r="O82" s="89"/>
      <c r="P82" s="89"/>
      <c r="Q82" s="89"/>
      <c r="R82" s="89"/>
      <c r="S82" s="89"/>
      <c r="T82" s="89"/>
      <c r="U82" s="89"/>
      <c r="V82" s="89"/>
      <c r="W82" s="89"/>
      <c r="X82" s="89"/>
      <c r="Y82" s="89"/>
      <c r="Z82" s="89"/>
    </row>
    <row r="83" spans="1:26" s="81" customFormat="1">
      <c r="A83" s="91" t="s">
        <v>336</v>
      </c>
      <c r="B83" s="99">
        <v>2.9</v>
      </c>
      <c r="C83" s="78"/>
      <c r="D83" s="88"/>
      <c r="E83" s="89"/>
      <c r="F83" s="89"/>
      <c r="G83" s="89"/>
      <c r="H83" s="89"/>
      <c r="I83" s="89"/>
      <c r="J83" s="89"/>
      <c r="K83" s="89"/>
      <c r="L83" s="89"/>
      <c r="M83" s="89"/>
      <c r="N83" s="89"/>
      <c r="O83" s="89"/>
      <c r="P83" s="89"/>
      <c r="Q83" s="89"/>
      <c r="R83" s="89"/>
      <c r="S83" s="89"/>
      <c r="T83" s="89"/>
      <c r="U83" s="89"/>
      <c r="V83" s="89"/>
      <c r="W83" s="89"/>
      <c r="X83" s="89"/>
      <c r="Y83" s="89"/>
      <c r="Z83" s="89"/>
    </row>
    <row r="84" spans="1:26" s="81" customFormat="1">
      <c r="A84" s="91" t="s">
        <v>390</v>
      </c>
      <c r="B84" s="99">
        <v>1.07</v>
      </c>
      <c r="C84" s="78"/>
      <c r="D84" s="88"/>
      <c r="E84" s="89"/>
      <c r="F84" s="89"/>
      <c r="G84" s="89"/>
      <c r="H84" s="89"/>
      <c r="I84" s="89"/>
      <c r="J84" s="89"/>
      <c r="K84" s="89"/>
      <c r="L84" s="89"/>
      <c r="M84" s="89"/>
      <c r="N84" s="89"/>
      <c r="O84" s="89"/>
      <c r="P84" s="89"/>
      <c r="Q84" s="89"/>
      <c r="R84" s="89"/>
      <c r="S84" s="89"/>
      <c r="T84" s="89"/>
      <c r="U84" s="89"/>
      <c r="V84" s="89"/>
      <c r="W84" s="89"/>
      <c r="X84" s="89"/>
      <c r="Y84" s="89"/>
      <c r="Z84" s="89"/>
    </row>
    <row r="85" spans="1:26" s="81" customFormat="1">
      <c r="A85" s="91" t="s">
        <v>440</v>
      </c>
      <c r="B85" s="99">
        <v>0.15</v>
      </c>
      <c r="C85" s="78"/>
      <c r="D85" s="88"/>
      <c r="E85" s="89"/>
      <c r="F85" s="89"/>
      <c r="G85" s="89"/>
      <c r="H85" s="89"/>
      <c r="I85" s="89"/>
      <c r="J85" s="89"/>
      <c r="K85" s="89"/>
      <c r="L85" s="89"/>
      <c r="M85" s="89"/>
      <c r="N85" s="89"/>
      <c r="O85" s="89"/>
      <c r="P85" s="89"/>
      <c r="Q85" s="89"/>
      <c r="R85" s="89"/>
      <c r="S85" s="89"/>
      <c r="T85" s="89"/>
      <c r="U85" s="89"/>
      <c r="V85" s="89"/>
      <c r="W85" s="89"/>
      <c r="X85" s="89"/>
      <c r="Y85" s="89"/>
      <c r="Z85" s="89"/>
    </row>
    <row r="86" spans="1:26" s="81" customFormat="1">
      <c r="A86" s="91" t="s">
        <v>391</v>
      </c>
      <c r="B86" s="99">
        <v>0.08</v>
      </c>
      <c r="C86" s="78"/>
      <c r="D86" s="88"/>
      <c r="E86" s="89"/>
      <c r="F86" s="89"/>
      <c r="G86" s="89"/>
      <c r="H86" s="89"/>
      <c r="I86" s="89"/>
      <c r="J86" s="89"/>
      <c r="K86" s="89"/>
      <c r="L86" s="89"/>
      <c r="M86" s="89"/>
      <c r="N86" s="89"/>
      <c r="O86" s="89"/>
      <c r="P86" s="89"/>
      <c r="Q86" s="89"/>
      <c r="R86" s="89"/>
      <c r="S86" s="89"/>
      <c r="T86" s="89"/>
      <c r="U86" s="89"/>
      <c r="V86" s="89"/>
      <c r="W86" s="89"/>
      <c r="X86" s="89"/>
      <c r="Y86" s="89"/>
      <c r="Z86" s="89"/>
    </row>
    <row r="87" spans="1:26" s="81" customFormat="1">
      <c r="A87" s="91" t="s">
        <v>441</v>
      </c>
      <c r="B87" s="99">
        <v>0.08</v>
      </c>
      <c r="C87" s="78"/>
      <c r="D87" s="88"/>
      <c r="E87" s="89"/>
      <c r="F87" s="89"/>
      <c r="G87" s="89"/>
      <c r="H87" s="89"/>
      <c r="I87" s="89"/>
      <c r="J87" s="89"/>
      <c r="K87" s="89"/>
      <c r="L87" s="89"/>
      <c r="M87" s="89"/>
      <c r="N87" s="89"/>
      <c r="O87" s="89"/>
      <c r="P87" s="89"/>
      <c r="Q87" s="89"/>
      <c r="R87" s="89"/>
      <c r="S87" s="89"/>
      <c r="T87" s="89"/>
      <c r="U87" s="89"/>
      <c r="V87" s="89"/>
      <c r="W87" s="89"/>
      <c r="X87" s="89"/>
      <c r="Y87" s="89"/>
      <c r="Z87" s="89"/>
    </row>
    <row r="88" spans="1:26" s="81" customFormat="1">
      <c r="A88" s="91" t="s">
        <v>442</v>
      </c>
      <c r="B88" s="99">
        <v>0.08</v>
      </c>
      <c r="C88" s="78"/>
      <c r="D88" s="88"/>
      <c r="E88" s="89"/>
      <c r="F88" s="89"/>
      <c r="G88" s="89"/>
      <c r="H88" s="89"/>
      <c r="I88" s="89"/>
      <c r="J88" s="89"/>
      <c r="K88" s="89"/>
      <c r="L88" s="89"/>
      <c r="M88" s="89"/>
      <c r="N88" s="89"/>
      <c r="O88" s="89"/>
      <c r="P88" s="89"/>
      <c r="Q88" s="89"/>
      <c r="R88" s="89"/>
      <c r="S88" s="89"/>
      <c r="T88" s="89"/>
      <c r="U88" s="89"/>
      <c r="V88" s="89"/>
      <c r="W88" s="89"/>
      <c r="X88" s="89"/>
      <c r="Y88" s="89"/>
      <c r="Z88" s="89"/>
    </row>
    <row r="89" spans="1:26" s="81" customFormat="1">
      <c r="A89" s="91" t="s">
        <v>443</v>
      </c>
      <c r="B89" s="99">
        <v>0.31</v>
      </c>
      <c r="C89" s="78"/>
      <c r="D89" s="88"/>
      <c r="E89" s="89"/>
      <c r="F89" s="89"/>
      <c r="G89" s="89"/>
      <c r="H89" s="89"/>
      <c r="I89" s="89"/>
      <c r="J89" s="89"/>
      <c r="K89" s="89"/>
      <c r="L89" s="89"/>
      <c r="M89" s="89"/>
      <c r="N89" s="89"/>
      <c r="O89" s="89"/>
      <c r="P89" s="89"/>
      <c r="Q89" s="89"/>
      <c r="R89" s="89"/>
      <c r="S89" s="89"/>
      <c r="T89" s="89"/>
      <c r="U89" s="89"/>
      <c r="V89" s="89"/>
      <c r="W89" s="89"/>
      <c r="X89" s="89"/>
      <c r="Y89" s="89"/>
      <c r="Z89" s="89"/>
    </row>
    <row r="90" spans="1:26" s="81" customFormat="1">
      <c r="A90" s="91" t="s">
        <v>392</v>
      </c>
      <c r="B90" s="99">
        <v>3.44</v>
      </c>
      <c r="C90" s="78"/>
      <c r="D90" s="88"/>
      <c r="E90" s="89"/>
      <c r="F90" s="89"/>
      <c r="G90" s="89"/>
      <c r="H90" s="89"/>
      <c r="I90" s="89"/>
      <c r="J90" s="89"/>
      <c r="K90" s="89"/>
      <c r="L90" s="89"/>
      <c r="M90" s="89"/>
      <c r="N90" s="89"/>
      <c r="O90" s="89"/>
      <c r="P90" s="89"/>
      <c r="Q90" s="89"/>
      <c r="R90" s="89"/>
      <c r="S90" s="89"/>
      <c r="T90" s="89"/>
      <c r="U90" s="89"/>
      <c r="V90" s="89"/>
      <c r="W90" s="89"/>
      <c r="X90" s="89"/>
      <c r="Y90" s="89"/>
      <c r="Z90" s="89"/>
    </row>
    <row r="91" spans="1:26" s="81" customFormat="1">
      <c r="A91" s="91" t="s">
        <v>393</v>
      </c>
      <c r="B91" s="99">
        <v>0.15</v>
      </c>
      <c r="C91" s="78"/>
      <c r="D91" s="88"/>
      <c r="E91" s="89"/>
      <c r="F91" s="89"/>
      <c r="G91" s="89"/>
      <c r="H91" s="89"/>
      <c r="I91" s="89"/>
      <c r="J91" s="89"/>
      <c r="K91" s="89"/>
      <c r="L91" s="89"/>
      <c r="M91" s="89"/>
      <c r="N91" s="89"/>
      <c r="O91" s="89"/>
      <c r="P91" s="89"/>
      <c r="Q91" s="89"/>
      <c r="R91" s="89"/>
      <c r="S91" s="89"/>
      <c r="T91" s="89"/>
      <c r="U91" s="89"/>
      <c r="V91" s="89"/>
      <c r="W91" s="89"/>
      <c r="X91" s="89"/>
      <c r="Y91" s="89"/>
      <c r="Z91" s="89"/>
    </row>
    <row r="92" spans="1:26" s="81" customFormat="1">
      <c r="A92" s="91" t="s">
        <v>444</v>
      </c>
      <c r="B92" s="99">
        <v>0.15</v>
      </c>
      <c r="C92" s="78"/>
      <c r="D92" s="88"/>
      <c r="E92" s="89"/>
      <c r="F92" s="89"/>
      <c r="G92" s="89"/>
      <c r="H92" s="89"/>
      <c r="I92" s="89"/>
      <c r="J92" s="89"/>
      <c r="K92" s="89"/>
      <c r="L92" s="89"/>
      <c r="M92" s="89"/>
      <c r="N92" s="89"/>
      <c r="O92" s="89"/>
      <c r="P92" s="89"/>
      <c r="Q92" s="89"/>
      <c r="R92" s="89"/>
      <c r="S92" s="89"/>
      <c r="T92" s="89"/>
      <c r="U92" s="89"/>
      <c r="V92" s="89"/>
      <c r="W92" s="89"/>
      <c r="X92" s="89"/>
      <c r="Y92" s="89"/>
      <c r="Z92" s="89"/>
    </row>
    <row r="93" spans="1:26" s="81" customFormat="1">
      <c r="A93" s="91" t="s">
        <v>339</v>
      </c>
      <c r="B93" s="99">
        <v>16.809999999999999</v>
      </c>
      <c r="C93" s="78"/>
      <c r="D93" s="88"/>
      <c r="E93" s="89"/>
      <c r="F93" s="89"/>
      <c r="G93" s="89"/>
      <c r="H93" s="89"/>
      <c r="I93" s="89"/>
      <c r="J93" s="89"/>
      <c r="K93" s="89"/>
      <c r="L93" s="89"/>
      <c r="M93" s="89"/>
      <c r="N93" s="89"/>
      <c r="O93" s="89"/>
      <c r="P93" s="89"/>
      <c r="Q93" s="89"/>
      <c r="R93" s="89"/>
      <c r="S93" s="89"/>
      <c r="T93" s="89"/>
      <c r="U93" s="89"/>
      <c r="V93" s="89"/>
      <c r="W93" s="89"/>
      <c r="X93" s="89"/>
      <c r="Y93" s="89"/>
      <c r="Z93" s="89"/>
    </row>
    <row r="94" spans="1:26" s="81" customFormat="1">
      <c r="A94" s="91" t="s">
        <v>445</v>
      </c>
      <c r="B94" s="99">
        <v>1.91</v>
      </c>
      <c r="C94" s="78"/>
      <c r="D94" s="88"/>
      <c r="E94" s="89"/>
      <c r="F94" s="89"/>
      <c r="G94" s="89"/>
      <c r="H94" s="89"/>
      <c r="I94" s="89"/>
      <c r="J94" s="89"/>
      <c r="K94" s="89"/>
      <c r="L94" s="89"/>
      <c r="M94" s="89"/>
      <c r="N94" s="89"/>
      <c r="O94" s="89"/>
      <c r="P94" s="89"/>
      <c r="Q94" s="89"/>
      <c r="R94" s="89"/>
      <c r="S94" s="89"/>
      <c r="T94" s="89"/>
      <c r="U94" s="89"/>
      <c r="V94" s="89"/>
      <c r="W94" s="89"/>
      <c r="X94" s="89"/>
      <c r="Y94" s="89"/>
      <c r="Z94" s="89"/>
    </row>
    <row r="95" spans="1:26" s="81" customFormat="1">
      <c r="A95" s="91" t="s">
        <v>446</v>
      </c>
      <c r="B95" s="99">
        <v>0.08</v>
      </c>
      <c r="C95" s="78"/>
      <c r="D95" s="88"/>
      <c r="E95" s="89"/>
      <c r="F95" s="89"/>
      <c r="G95" s="89"/>
      <c r="H95" s="89"/>
      <c r="I95" s="89"/>
      <c r="J95" s="89"/>
      <c r="K95" s="89"/>
      <c r="L95" s="89"/>
      <c r="M95" s="89"/>
      <c r="N95" s="89"/>
      <c r="O95" s="89"/>
      <c r="P95" s="89"/>
      <c r="Q95" s="89"/>
      <c r="R95" s="89"/>
      <c r="S95" s="89"/>
      <c r="T95" s="89"/>
      <c r="U95" s="89"/>
      <c r="V95" s="89"/>
      <c r="W95" s="89"/>
      <c r="X95" s="89"/>
      <c r="Y95" s="89"/>
      <c r="Z95" s="89"/>
    </row>
    <row r="96" spans="1:26" s="81" customFormat="1">
      <c r="A96" s="91" t="s">
        <v>447</v>
      </c>
      <c r="B96" s="99">
        <v>0.08</v>
      </c>
      <c r="C96" s="78"/>
      <c r="D96" s="88"/>
      <c r="E96" s="89"/>
      <c r="F96" s="89"/>
      <c r="G96" s="89"/>
      <c r="H96" s="89"/>
      <c r="I96" s="89"/>
      <c r="J96" s="89"/>
      <c r="K96" s="89"/>
      <c r="L96" s="89"/>
      <c r="M96" s="89"/>
      <c r="N96" s="89"/>
      <c r="O96" s="89"/>
      <c r="P96" s="89"/>
      <c r="Q96" s="89"/>
      <c r="R96" s="89"/>
      <c r="S96" s="89"/>
      <c r="T96" s="89"/>
      <c r="U96" s="89"/>
      <c r="V96" s="89"/>
      <c r="W96" s="89"/>
      <c r="X96" s="89"/>
      <c r="Y96" s="89"/>
      <c r="Z96" s="89"/>
    </row>
    <row r="97" spans="1:26" s="81" customFormat="1">
      <c r="A97" s="87"/>
      <c r="B97" s="78"/>
      <c r="C97" s="78"/>
      <c r="D97" s="88"/>
      <c r="E97" s="89"/>
      <c r="F97" s="89"/>
      <c r="G97" s="89"/>
      <c r="H97" s="89"/>
      <c r="I97" s="89"/>
      <c r="J97" s="89"/>
      <c r="K97" s="89"/>
      <c r="L97" s="89"/>
      <c r="M97" s="89"/>
      <c r="N97" s="89"/>
      <c r="O97" s="89"/>
      <c r="P97" s="89"/>
      <c r="Q97" s="89"/>
      <c r="R97" s="89"/>
      <c r="S97" s="89"/>
      <c r="T97" s="89"/>
      <c r="U97" s="89"/>
      <c r="V97" s="89"/>
      <c r="W97" s="89"/>
      <c r="X97" s="89"/>
      <c r="Y97" s="89"/>
      <c r="Z97" s="89"/>
    </row>
    <row r="98" spans="1:26" s="81" customFormat="1">
      <c r="A98" s="87"/>
      <c r="B98" s="78"/>
      <c r="C98" s="78"/>
      <c r="D98" s="88"/>
      <c r="E98" s="89"/>
      <c r="F98" s="89"/>
      <c r="G98" s="89"/>
      <c r="H98" s="89"/>
      <c r="I98" s="89"/>
      <c r="J98" s="89"/>
      <c r="K98" s="89"/>
      <c r="L98" s="89"/>
      <c r="M98" s="89"/>
      <c r="N98" s="89"/>
      <c r="O98" s="89"/>
      <c r="P98" s="89"/>
      <c r="Q98" s="89"/>
      <c r="R98" s="89"/>
      <c r="S98" s="89"/>
      <c r="T98" s="89"/>
      <c r="U98" s="89"/>
      <c r="V98" s="89"/>
      <c r="W98" s="89"/>
      <c r="X98" s="89"/>
      <c r="Y98" s="89"/>
      <c r="Z98" s="89"/>
    </row>
    <row r="99" spans="1:26" s="81" customFormat="1">
      <c r="A99" s="87"/>
      <c r="B99" s="78"/>
      <c r="C99" s="78"/>
      <c r="D99" s="88"/>
      <c r="E99" s="89"/>
      <c r="F99" s="89"/>
      <c r="G99" s="89"/>
      <c r="H99" s="89"/>
      <c r="I99" s="89"/>
      <c r="J99" s="89"/>
      <c r="K99" s="89"/>
      <c r="L99" s="89"/>
      <c r="M99" s="89"/>
      <c r="N99" s="89"/>
      <c r="O99" s="89"/>
      <c r="P99" s="89"/>
      <c r="Q99" s="89"/>
      <c r="R99" s="89"/>
      <c r="S99" s="89"/>
      <c r="T99" s="89"/>
      <c r="U99" s="89"/>
      <c r="V99" s="89"/>
      <c r="W99" s="89"/>
      <c r="X99" s="89"/>
      <c r="Y99" s="89"/>
      <c r="Z99" s="89"/>
    </row>
    <row r="100" spans="1:26" s="81" customFormat="1">
      <c r="A100" s="87"/>
      <c r="B100" s="78"/>
      <c r="C100" s="78"/>
      <c r="D100" s="88"/>
      <c r="E100" s="89"/>
      <c r="F100" s="89"/>
      <c r="G100" s="89"/>
      <c r="H100" s="89"/>
      <c r="I100" s="89"/>
      <c r="J100" s="89"/>
      <c r="K100" s="89"/>
      <c r="L100" s="89"/>
      <c r="M100" s="89"/>
      <c r="N100" s="89"/>
      <c r="O100" s="89"/>
      <c r="P100" s="89"/>
      <c r="Q100" s="89"/>
      <c r="R100" s="89"/>
      <c r="S100" s="89"/>
      <c r="T100" s="89"/>
      <c r="U100" s="89"/>
      <c r="V100" s="89"/>
      <c r="W100" s="89"/>
      <c r="X100" s="89"/>
      <c r="Y100" s="89"/>
      <c r="Z100" s="89"/>
    </row>
    <row r="101" spans="1:26" s="81" customFormat="1">
      <c r="A101" s="87"/>
      <c r="B101" s="78"/>
      <c r="C101" s="78"/>
      <c r="D101" s="88"/>
      <c r="E101" s="89"/>
      <c r="F101" s="89"/>
      <c r="G101" s="89"/>
      <c r="H101" s="89"/>
      <c r="I101" s="89"/>
      <c r="J101" s="89"/>
      <c r="K101" s="89"/>
      <c r="L101" s="89"/>
      <c r="M101" s="89"/>
      <c r="N101" s="89"/>
      <c r="O101" s="89"/>
      <c r="P101" s="89"/>
      <c r="Q101" s="89"/>
      <c r="R101" s="89"/>
      <c r="S101" s="89"/>
      <c r="T101" s="89"/>
      <c r="U101" s="89"/>
      <c r="V101" s="89"/>
      <c r="W101" s="89"/>
      <c r="X101" s="89"/>
      <c r="Y101" s="89"/>
      <c r="Z101" s="89"/>
    </row>
    <row r="102" spans="1:26" s="81" customFormat="1">
      <c r="A102" s="87"/>
      <c r="B102" s="78"/>
      <c r="C102" s="78"/>
      <c r="D102" s="88"/>
      <c r="E102" s="89"/>
      <c r="F102" s="89"/>
      <c r="G102" s="89"/>
      <c r="H102" s="89"/>
      <c r="I102" s="89"/>
      <c r="J102" s="89"/>
      <c r="K102" s="89"/>
      <c r="L102" s="89"/>
      <c r="M102" s="89"/>
      <c r="N102" s="89"/>
      <c r="O102" s="89"/>
      <c r="P102" s="89"/>
      <c r="Q102" s="89"/>
      <c r="R102" s="89"/>
      <c r="S102" s="89"/>
      <c r="T102" s="89"/>
      <c r="U102" s="89"/>
      <c r="V102" s="89"/>
      <c r="W102" s="89"/>
      <c r="X102" s="89"/>
      <c r="Y102" s="89"/>
      <c r="Z102" s="89"/>
    </row>
    <row r="103" spans="1:26" s="81" customFormat="1">
      <c r="A103" s="87"/>
      <c r="B103" s="78"/>
      <c r="C103" s="78"/>
      <c r="D103" s="88"/>
      <c r="E103" s="89"/>
      <c r="F103" s="89"/>
      <c r="G103" s="89"/>
      <c r="H103" s="89"/>
      <c r="I103" s="89"/>
      <c r="J103" s="89"/>
      <c r="K103" s="89"/>
      <c r="L103" s="89"/>
      <c r="M103" s="89"/>
      <c r="N103" s="89"/>
      <c r="O103" s="89"/>
      <c r="P103" s="89"/>
      <c r="Q103" s="89"/>
      <c r="R103" s="89"/>
      <c r="S103" s="89"/>
      <c r="T103" s="89"/>
      <c r="U103" s="89"/>
      <c r="V103" s="89"/>
      <c r="W103" s="89"/>
      <c r="X103" s="89"/>
      <c r="Y103" s="89"/>
      <c r="Z103" s="89"/>
    </row>
    <row r="104" spans="1:26" s="81" customFormat="1">
      <c r="A104" s="87"/>
      <c r="B104" s="78"/>
      <c r="C104" s="78"/>
      <c r="D104" s="88"/>
      <c r="E104" s="89"/>
      <c r="F104" s="89"/>
      <c r="G104" s="89"/>
      <c r="H104" s="89"/>
      <c r="I104" s="89"/>
      <c r="J104" s="89"/>
      <c r="K104" s="89"/>
      <c r="L104" s="89"/>
      <c r="M104" s="89"/>
      <c r="N104" s="89"/>
      <c r="O104" s="89"/>
      <c r="P104" s="89"/>
      <c r="Q104" s="89"/>
      <c r="R104" s="89"/>
      <c r="S104" s="89"/>
      <c r="T104" s="89"/>
      <c r="U104" s="89"/>
      <c r="V104" s="89"/>
      <c r="W104" s="89"/>
      <c r="X104" s="89"/>
      <c r="Y104" s="89"/>
      <c r="Z104" s="89"/>
    </row>
    <row r="105" spans="1:26" s="81" customFormat="1">
      <c r="A105" s="87"/>
      <c r="B105" s="78"/>
      <c r="C105" s="78"/>
      <c r="D105" s="88"/>
      <c r="E105" s="89"/>
      <c r="F105" s="89"/>
      <c r="G105" s="89"/>
      <c r="H105" s="89"/>
      <c r="I105" s="89"/>
      <c r="J105" s="89"/>
      <c r="K105" s="89"/>
      <c r="L105" s="89"/>
      <c r="M105" s="89"/>
      <c r="N105" s="89"/>
      <c r="O105" s="89"/>
      <c r="P105" s="89"/>
      <c r="Q105" s="89"/>
      <c r="R105" s="89"/>
      <c r="S105" s="89"/>
      <c r="T105" s="89"/>
      <c r="U105" s="89"/>
      <c r="V105" s="89"/>
      <c r="W105" s="89"/>
      <c r="X105" s="89"/>
      <c r="Y105" s="89"/>
      <c r="Z105" s="89"/>
    </row>
    <row r="106" spans="1:26" s="81" customFormat="1">
      <c r="A106" s="87"/>
      <c r="B106" s="78"/>
      <c r="C106" s="78"/>
      <c r="D106" s="88"/>
      <c r="E106" s="89"/>
      <c r="F106" s="89"/>
      <c r="G106" s="89"/>
      <c r="H106" s="89"/>
      <c r="I106" s="89"/>
      <c r="J106" s="89"/>
      <c r="K106" s="89"/>
      <c r="L106" s="89"/>
      <c r="M106" s="89"/>
      <c r="N106" s="89"/>
      <c r="O106" s="89"/>
      <c r="P106" s="89"/>
      <c r="Q106" s="89"/>
      <c r="R106" s="89"/>
      <c r="S106" s="89"/>
      <c r="T106" s="89"/>
      <c r="U106" s="89"/>
      <c r="V106" s="89"/>
      <c r="W106" s="89"/>
      <c r="X106" s="89"/>
      <c r="Y106" s="89"/>
      <c r="Z106" s="89"/>
    </row>
    <row r="107" spans="1:26" s="81" customFormat="1">
      <c r="A107" s="87"/>
      <c r="B107" s="78"/>
      <c r="C107" s="78"/>
      <c r="D107" s="88"/>
      <c r="E107" s="89"/>
      <c r="F107" s="89"/>
      <c r="G107" s="89"/>
      <c r="H107" s="89"/>
      <c r="I107" s="89"/>
      <c r="J107" s="89"/>
      <c r="K107" s="89"/>
      <c r="L107" s="89"/>
      <c r="M107" s="89"/>
      <c r="N107" s="89"/>
      <c r="O107" s="89"/>
      <c r="P107" s="89"/>
      <c r="Q107" s="89"/>
      <c r="R107" s="89"/>
      <c r="S107" s="89"/>
      <c r="T107" s="89"/>
      <c r="U107" s="89"/>
      <c r="V107" s="89"/>
      <c r="W107" s="89"/>
      <c r="X107" s="89"/>
      <c r="Y107" s="89"/>
      <c r="Z107" s="89"/>
    </row>
    <row r="108" spans="1:26" s="81" customFormat="1">
      <c r="A108" s="87"/>
      <c r="B108" s="78"/>
      <c r="C108" s="78"/>
      <c r="D108" s="88"/>
      <c r="E108" s="89"/>
      <c r="F108" s="89"/>
      <c r="G108" s="89"/>
      <c r="H108" s="89"/>
      <c r="I108" s="89"/>
      <c r="J108" s="89"/>
      <c r="K108" s="89"/>
      <c r="L108" s="89"/>
      <c r="M108" s="89"/>
      <c r="N108" s="89"/>
      <c r="O108" s="89"/>
      <c r="P108" s="89"/>
      <c r="Q108" s="89"/>
      <c r="R108" s="89"/>
      <c r="S108" s="89"/>
      <c r="T108" s="89"/>
      <c r="U108" s="89"/>
      <c r="V108" s="89"/>
      <c r="W108" s="89"/>
      <c r="X108" s="89"/>
      <c r="Y108" s="89"/>
      <c r="Z108" s="89"/>
    </row>
    <row r="109" spans="1:26" s="81" customFormat="1">
      <c r="A109" s="82"/>
      <c r="B109" s="90"/>
      <c r="C109" s="83"/>
      <c r="D109" s="88"/>
      <c r="E109" s="89"/>
      <c r="F109" s="89"/>
      <c r="G109" s="89"/>
      <c r="H109" s="89"/>
      <c r="I109" s="89"/>
      <c r="J109" s="89"/>
      <c r="K109" s="89"/>
      <c r="L109" s="89"/>
      <c r="M109" s="89"/>
      <c r="N109" s="89"/>
      <c r="O109" s="89"/>
      <c r="P109" s="89"/>
      <c r="Q109" s="89"/>
      <c r="R109" s="89"/>
      <c r="S109" s="89"/>
      <c r="T109" s="89"/>
      <c r="U109" s="89"/>
      <c r="V109" s="89"/>
      <c r="W109" s="89"/>
      <c r="X109" s="89"/>
      <c r="Y109" s="89"/>
      <c r="Z109" s="89"/>
    </row>
    <row r="110" spans="1:26">
      <c r="A110" s="20"/>
      <c r="B110" s="37"/>
      <c r="C110" s="21"/>
      <c r="D110" s="45"/>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c r="A111" s="20"/>
      <c r="B111" s="37"/>
      <c r="C111" s="21"/>
      <c r="D111" s="45"/>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c r="A112" s="20"/>
      <c r="B112" s="37"/>
      <c r="C112" s="21"/>
      <c r="D112" s="45"/>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c r="A113" s="20"/>
      <c r="B113" s="37"/>
      <c r="C113" s="21"/>
      <c r="D113" s="45"/>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c r="A114" s="5" t="s">
        <v>137</v>
      </c>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c r="A115" s="5" t="s">
        <v>138</v>
      </c>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c r="A116" s="5" t="s">
        <v>139</v>
      </c>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c r="A117" s="5" t="s">
        <v>140</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c r="A118" s="46" t="s">
        <v>141</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c r="A119" s="46" t="s">
        <v>142</v>
      </c>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c r="A120" s="46"/>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row r="1001" spans="1:26" ht="15.75" customHeight="1">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row>
    <row r="1002" spans="1:26" ht="15.75" customHeight="1">
      <c r="A1002" s="27"/>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row>
    <row r="1003" spans="1:26" ht="15.75" customHeight="1">
      <c r="A1003" s="27"/>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c r="X1003" s="27"/>
      <c r="Y1003" s="27"/>
      <c r="Z1003" s="27"/>
    </row>
    <row r="1004" spans="1:26" ht="15.75" customHeight="1">
      <c r="A1004" s="27"/>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row>
    <row r="1005" spans="1:26" ht="15.75" customHeight="1">
      <c r="A1005" s="27"/>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c r="X1005" s="27"/>
      <c r="Y1005" s="27"/>
      <c r="Z1005" s="27"/>
    </row>
    <row r="1006" spans="1:26" ht="15.75" customHeight="1">
      <c r="A1006" s="27"/>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27"/>
      <c r="Z1006" s="27"/>
    </row>
    <row r="1007" spans="1:26" ht="15.75" customHeight="1">
      <c r="A1007" s="27"/>
      <c r="B1007" s="27"/>
      <c r="C1007" s="27"/>
      <c r="D1007" s="27"/>
      <c r="E1007" s="27"/>
      <c r="F1007" s="27"/>
      <c r="G1007" s="27"/>
      <c r="H1007" s="27"/>
      <c r="I1007" s="27"/>
      <c r="J1007" s="27"/>
      <c r="K1007" s="27"/>
      <c r="L1007" s="27"/>
      <c r="M1007" s="27"/>
      <c r="N1007" s="27"/>
      <c r="O1007" s="27"/>
      <c r="P1007" s="27"/>
      <c r="Q1007" s="27"/>
      <c r="R1007" s="27"/>
      <c r="S1007" s="27"/>
      <c r="T1007" s="27"/>
      <c r="U1007" s="27"/>
      <c r="V1007" s="27"/>
      <c r="W1007" s="27"/>
      <c r="X1007" s="27"/>
      <c r="Y1007" s="27"/>
      <c r="Z1007" s="27"/>
    </row>
    <row r="1008" spans="1:26" ht="15.75" customHeight="1">
      <c r="A1008" s="27"/>
      <c r="B1008" s="27"/>
      <c r="C1008" s="27"/>
      <c r="D1008" s="27"/>
      <c r="E1008" s="27"/>
      <c r="F1008" s="27"/>
      <c r="G1008" s="27"/>
      <c r="H1008" s="27"/>
      <c r="I1008" s="27"/>
      <c r="J1008" s="27"/>
      <c r="K1008" s="27"/>
      <c r="L1008" s="27"/>
      <c r="M1008" s="27"/>
      <c r="N1008" s="27"/>
      <c r="O1008" s="27"/>
      <c r="P1008" s="27"/>
      <c r="Q1008" s="27"/>
      <c r="R1008" s="27"/>
      <c r="S1008" s="27"/>
      <c r="T1008" s="27"/>
      <c r="U1008" s="27"/>
      <c r="V1008" s="27"/>
      <c r="W1008" s="27"/>
      <c r="X1008" s="27"/>
      <c r="Y1008" s="27"/>
      <c r="Z1008" s="27"/>
    </row>
    <row r="1009" spans="1:26" ht="15.75" customHeight="1">
      <c r="A1009" s="27"/>
      <c r="B1009" s="27"/>
      <c r="C1009" s="27"/>
      <c r="D1009" s="27"/>
      <c r="E1009" s="27"/>
      <c r="F1009" s="27"/>
      <c r="G1009" s="27"/>
      <c r="H1009" s="27"/>
      <c r="I1009" s="27"/>
      <c r="J1009" s="27"/>
      <c r="K1009" s="27"/>
      <c r="L1009" s="27"/>
      <c r="M1009" s="27"/>
      <c r="N1009" s="27"/>
      <c r="O1009" s="27"/>
      <c r="P1009" s="27"/>
      <c r="Q1009" s="27"/>
      <c r="R1009" s="27"/>
      <c r="S1009" s="27"/>
      <c r="T1009" s="27"/>
      <c r="U1009" s="27"/>
      <c r="V1009" s="27"/>
      <c r="W1009" s="27"/>
      <c r="X1009" s="27"/>
      <c r="Y1009" s="27"/>
      <c r="Z1009" s="27"/>
    </row>
    <row r="1010" spans="1:26" ht="15.75" customHeight="1">
      <c r="A1010" s="27"/>
      <c r="B1010" s="27"/>
      <c r="C1010" s="27"/>
      <c r="D1010" s="27"/>
      <c r="E1010" s="27"/>
      <c r="F1010" s="27"/>
      <c r="G1010" s="27"/>
      <c r="H1010" s="27"/>
      <c r="I1010" s="27"/>
      <c r="J1010" s="27"/>
      <c r="K1010" s="27"/>
      <c r="L1010" s="27"/>
      <c r="M1010" s="27"/>
      <c r="N1010" s="27"/>
      <c r="O1010" s="27"/>
      <c r="P1010" s="27"/>
      <c r="Q1010" s="27"/>
      <c r="R1010" s="27"/>
      <c r="S1010" s="27"/>
      <c r="T1010" s="27"/>
      <c r="U1010" s="27"/>
      <c r="V1010" s="27"/>
      <c r="W1010" s="27"/>
      <c r="X1010" s="27"/>
      <c r="Y1010" s="27"/>
      <c r="Z1010" s="27"/>
    </row>
    <row r="1011" spans="1:26" ht="15.75" customHeight="1">
      <c r="A1011" s="27"/>
      <c r="B1011" s="27"/>
      <c r="C1011" s="27"/>
      <c r="D1011" s="27"/>
      <c r="E1011" s="27"/>
      <c r="F1011" s="27"/>
      <c r="G1011" s="27"/>
      <c r="H1011" s="27"/>
      <c r="I1011" s="27"/>
      <c r="J1011" s="27"/>
      <c r="K1011" s="27"/>
      <c r="L1011" s="27"/>
      <c r="M1011" s="27"/>
      <c r="N1011" s="27"/>
      <c r="O1011" s="27"/>
      <c r="P1011" s="27"/>
      <c r="Q1011" s="27"/>
      <c r="R1011" s="27"/>
      <c r="S1011" s="27"/>
      <c r="T1011" s="27"/>
      <c r="U1011" s="27"/>
      <c r="V1011" s="27"/>
      <c r="W1011" s="27"/>
      <c r="X1011" s="27"/>
      <c r="Y1011" s="27"/>
      <c r="Z1011" s="27"/>
    </row>
    <row r="1012" spans="1:26" ht="15.75" customHeight="1">
      <c r="A1012" s="27"/>
      <c r="B1012" s="27"/>
      <c r="C1012" s="27"/>
      <c r="D1012" s="27"/>
      <c r="E1012" s="27"/>
      <c r="F1012" s="27"/>
      <c r="G1012" s="27"/>
      <c r="H1012" s="27"/>
      <c r="I1012" s="27"/>
      <c r="J1012" s="27"/>
      <c r="K1012" s="27"/>
      <c r="L1012" s="27"/>
      <c r="M1012" s="27"/>
      <c r="N1012" s="27"/>
      <c r="O1012" s="27"/>
      <c r="P1012" s="27"/>
      <c r="Q1012" s="27"/>
      <c r="R1012" s="27"/>
      <c r="S1012" s="27"/>
      <c r="T1012" s="27"/>
      <c r="U1012" s="27"/>
      <c r="V1012" s="27"/>
      <c r="W1012" s="27"/>
      <c r="X1012" s="27"/>
      <c r="Y1012" s="27"/>
      <c r="Z1012" s="27"/>
    </row>
    <row r="1013" spans="1:26" ht="15.75" customHeight="1">
      <c r="A1013" s="27"/>
      <c r="B1013" s="27"/>
      <c r="C1013" s="27"/>
      <c r="D1013" s="27"/>
      <c r="E1013" s="27"/>
      <c r="F1013" s="27"/>
      <c r="G1013" s="27"/>
      <c r="H1013" s="27"/>
      <c r="I1013" s="27"/>
      <c r="J1013" s="27"/>
      <c r="K1013" s="27"/>
      <c r="L1013" s="27"/>
      <c r="M1013" s="27"/>
      <c r="N1013" s="27"/>
      <c r="O1013" s="27"/>
      <c r="P1013" s="27"/>
      <c r="Q1013" s="27"/>
      <c r="R1013" s="27"/>
      <c r="S1013" s="27"/>
      <c r="T1013" s="27"/>
      <c r="U1013" s="27"/>
      <c r="V1013" s="27"/>
      <c r="W1013" s="27"/>
      <c r="X1013" s="27"/>
      <c r="Y1013" s="27"/>
      <c r="Z1013" s="27"/>
    </row>
    <row r="1014" spans="1:26" ht="15.75" customHeight="1">
      <c r="A1014" s="27"/>
      <c r="B1014" s="27"/>
      <c r="C1014" s="27"/>
      <c r="D1014" s="27"/>
      <c r="E1014" s="27"/>
      <c r="F1014" s="27"/>
      <c r="G1014" s="27"/>
      <c r="H1014" s="27"/>
      <c r="I1014" s="27"/>
      <c r="J1014" s="27"/>
      <c r="K1014" s="27"/>
      <c r="L1014" s="27"/>
      <c r="M1014" s="27"/>
      <c r="N1014" s="27"/>
      <c r="O1014" s="27"/>
      <c r="P1014" s="27"/>
      <c r="Q1014" s="27"/>
      <c r="R1014" s="27"/>
      <c r="S1014" s="27"/>
      <c r="T1014" s="27"/>
      <c r="U1014" s="27"/>
      <c r="V1014" s="27"/>
      <c r="W1014" s="27"/>
      <c r="X1014" s="27"/>
      <c r="Y1014" s="27"/>
      <c r="Z1014" s="27"/>
    </row>
    <row r="1015" spans="1:26" ht="15.75" customHeight="1">
      <c r="A1015" s="27"/>
      <c r="B1015" s="27"/>
      <c r="C1015" s="27"/>
      <c r="D1015" s="27"/>
      <c r="E1015" s="27"/>
      <c r="F1015" s="27"/>
      <c r="G1015" s="27"/>
      <c r="H1015" s="27"/>
      <c r="I1015" s="27"/>
      <c r="J1015" s="27"/>
      <c r="K1015" s="27"/>
      <c r="L1015" s="27"/>
      <c r="M1015" s="27"/>
      <c r="N1015" s="27"/>
      <c r="O1015" s="27"/>
      <c r="P1015" s="27"/>
      <c r="Q1015" s="27"/>
      <c r="R1015" s="27"/>
      <c r="S1015" s="27"/>
      <c r="T1015" s="27"/>
      <c r="U1015" s="27"/>
      <c r="V1015" s="27"/>
      <c r="W1015" s="27"/>
      <c r="X1015" s="27"/>
      <c r="Y1015" s="27"/>
      <c r="Z1015" s="27"/>
    </row>
    <row r="1016" spans="1:26" ht="15.75" customHeight="1">
      <c r="A1016" s="27"/>
      <c r="B1016" s="27"/>
      <c r="C1016" s="27"/>
      <c r="D1016" s="27"/>
      <c r="E1016" s="27"/>
      <c r="F1016" s="27"/>
      <c r="G1016" s="27"/>
      <c r="H1016" s="27"/>
      <c r="I1016" s="27"/>
      <c r="J1016" s="27"/>
      <c r="K1016" s="27"/>
      <c r="L1016" s="27"/>
      <c r="M1016" s="27"/>
      <c r="N1016" s="27"/>
      <c r="O1016" s="27"/>
      <c r="P1016" s="27"/>
      <c r="Q1016" s="27"/>
      <c r="R1016" s="27"/>
      <c r="S1016" s="27"/>
      <c r="T1016" s="27"/>
      <c r="U1016" s="27"/>
      <c r="V1016" s="27"/>
      <c r="W1016" s="27"/>
      <c r="X1016" s="27"/>
      <c r="Y1016" s="27"/>
      <c r="Z1016" s="27"/>
    </row>
    <row r="1017" spans="1:26" ht="15.75" customHeight="1">
      <c r="A1017" s="27"/>
      <c r="B1017" s="27"/>
      <c r="C1017" s="27"/>
      <c r="D1017" s="27"/>
      <c r="E1017" s="27"/>
      <c r="F1017" s="27"/>
      <c r="G1017" s="27"/>
      <c r="H1017" s="27"/>
      <c r="I1017" s="27"/>
      <c r="J1017" s="27"/>
      <c r="K1017" s="27"/>
      <c r="L1017" s="27"/>
      <c r="M1017" s="27"/>
      <c r="N1017" s="27"/>
      <c r="O1017" s="27"/>
      <c r="P1017" s="27"/>
      <c r="Q1017" s="27"/>
      <c r="R1017" s="27"/>
      <c r="S1017" s="27"/>
      <c r="T1017" s="27"/>
      <c r="U1017" s="27"/>
      <c r="V1017" s="27"/>
      <c r="W1017" s="27"/>
      <c r="X1017" s="27"/>
      <c r="Y1017" s="27"/>
      <c r="Z1017" s="27"/>
    </row>
    <row r="1018" spans="1:26" ht="15.75" customHeight="1">
      <c r="A1018" s="27"/>
      <c r="B1018" s="27"/>
      <c r="C1018" s="27"/>
      <c r="D1018" s="27"/>
      <c r="E1018" s="27"/>
      <c r="F1018" s="27"/>
      <c r="G1018" s="27"/>
      <c r="H1018" s="27"/>
      <c r="I1018" s="27"/>
      <c r="J1018" s="27"/>
      <c r="K1018" s="27"/>
      <c r="L1018" s="27"/>
      <c r="M1018" s="27"/>
      <c r="N1018" s="27"/>
      <c r="O1018" s="27"/>
      <c r="P1018" s="27"/>
      <c r="Q1018" s="27"/>
      <c r="R1018" s="27"/>
      <c r="S1018" s="27"/>
      <c r="T1018" s="27"/>
      <c r="U1018" s="27"/>
      <c r="V1018" s="27"/>
      <c r="W1018" s="27"/>
      <c r="X1018" s="27"/>
      <c r="Y1018" s="27"/>
      <c r="Z1018" s="27"/>
    </row>
    <row r="1019" spans="1:26" ht="15.75" customHeight="1">
      <c r="A1019" s="27"/>
      <c r="B1019" s="27"/>
      <c r="C1019" s="27"/>
      <c r="D1019" s="27"/>
      <c r="E1019" s="27"/>
      <c r="F1019" s="27"/>
      <c r="G1019" s="27"/>
      <c r="H1019" s="27"/>
      <c r="I1019" s="27"/>
      <c r="J1019" s="27"/>
      <c r="K1019" s="27"/>
      <c r="L1019" s="27"/>
      <c r="M1019" s="27"/>
      <c r="N1019" s="27"/>
      <c r="O1019" s="27"/>
      <c r="P1019" s="27"/>
      <c r="Q1019" s="27"/>
      <c r="R1019" s="27"/>
      <c r="S1019" s="27"/>
      <c r="T1019" s="27"/>
      <c r="U1019" s="27"/>
      <c r="V1019" s="27"/>
      <c r="W1019" s="27"/>
      <c r="X1019" s="27"/>
      <c r="Y1019" s="27"/>
      <c r="Z1019" s="27"/>
    </row>
    <row r="1020" spans="1:26" ht="15.75" customHeight="1">
      <c r="A1020" s="27"/>
      <c r="B1020" s="27"/>
      <c r="C1020" s="27"/>
      <c r="D1020" s="27"/>
      <c r="E1020" s="27"/>
      <c r="F1020" s="27"/>
      <c r="G1020" s="27"/>
      <c r="H1020" s="27"/>
      <c r="I1020" s="27"/>
      <c r="J1020" s="27"/>
      <c r="K1020" s="27"/>
      <c r="L1020" s="27"/>
      <c r="M1020" s="27"/>
      <c r="N1020" s="27"/>
      <c r="O1020" s="27"/>
      <c r="P1020" s="27"/>
      <c r="Q1020" s="27"/>
      <c r="R1020" s="27"/>
      <c r="S1020" s="27"/>
      <c r="T1020" s="27"/>
      <c r="U1020" s="27"/>
      <c r="V1020" s="27"/>
      <c r="W1020" s="27"/>
      <c r="X1020" s="27"/>
      <c r="Y1020" s="27"/>
      <c r="Z1020" s="27"/>
    </row>
    <row r="1021" spans="1:26" ht="15.75" customHeight="1">
      <c r="A1021" s="27"/>
      <c r="B1021" s="27"/>
      <c r="C1021" s="27"/>
      <c r="D1021" s="27"/>
      <c r="E1021" s="27"/>
      <c r="F1021" s="27"/>
      <c r="G1021" s="27"/>
      <c r="H1021" s="27"/>
      <c r="I1021" s="27"/>
      <c r="J1021" s="27"/>
      <c r="K1021" s="27"/>
      <c r="L1021" s="27"/>
      <c r="M1021" s="27"/>
      <c r="N1021" s="27"/>
      <c r="O1021" s="27"/>
      <c r="P1021" s="27"/>
      <c r="Q1021" s="27"/>
      <c r="R1021" s="27"/>
      <c r="S1021" s="27"/>
      <c r="T1021" s="27"/>
      <c r="U1021" s="27"/>
      <c r="V1021" s="27"/>
      <c r="W1021" s="27"/>
      <c r="X1021" s="27"/>
      <c r="Y1021" s="27"/>
      <c r="Z1021" s="27"/>
    </row>
    <row r="1022" spans="1:26" ht="15.75" customHeight="1">
      <c r="A1022" s="27"/>
      <c r="B1022" s="27"/>
      <c r="C1022" s="27"/>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row>
    <row r="1023" spans="1:26" ht="15.75" customHeight="1">
      <c r="A1023" s="27"/>
      <c r="B1023" s="27"/>
      <c r="C1023" s="27"/>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row>
    <row r="1024" spans="1:26" ht="15.75" customHeight="1">
      <c r="A1024" s="27"/>
      <c r="B1024" s="27"/>
      <c r="C1024" s="27"/>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row>
    <row r="1025" spans="1:26" ht="15.75" customHeight="1">
      <c r="A1025" s="27"/>
      <c r="B1025" s="27"/>
      <c r="C1025" s="27"/>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row>
    <row r="1026" spans="1:26" ht="15.75" customHeight="1">
      <c r="A1026" s="27"/>
      <c r="B1026" s="27"/>
      <c r="C1026" s="27"/>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row>
    <row r="1027" spans="1:26" ht="15.75" customHeight="1">
      <c r="A1027" s="27"/>
      <c r="B1027" s="27"/>
      <c r="C1027" s="27"/>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row>
    <row r="1028" spans="1:26" ht="15.75" customHeight="1">
      <c r="A1028" s="27"/>
      <c r="B1028" s="27"/>
      <c r="C1028" s="27"/>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row>
    <row r="1029" spans="1:26" ht="15.75" customHeight="1">
      <c r="A1029" s="27"/>
      <c r="B1029" s="27"/>
      <c r="C1029" s="27"/>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row>
    <row r="1030" spans="1:26" ht="15.75" customHeight="1">
      <c r="A1030" s="27"/>
      <c r="B1030" s="27"/>
      <c r="C1030" s="27"/>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row>
    <row r="1031" spans="1:26" ht="15.75" customHeight="1">
      <c r="A1031" s="27"/>
      <c r="B1031" s="27"/>
      <c r="C1031" s="27"/>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row>
    <row r="1032" spans="1:26" ht="15.75" customHeight="1">
      <c r="A1032" s="27"/>
      <c r="B1032" s="27"/>
      <c r="C1032" s="27"/>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row>
    <row r="1033" spans="1:26" ht="15.75" customHeight="1">
      <c r="A1033" s="27"/>
      <c r="B1033" s="27"/>
      <c r="C1033" s="27"/>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row>
    <row r="1034" spans="1:26" ht="15.75" customHeight="1">
      <c r="A1034" s="27"/>
      <c r="B1034" s="27"/>
      <c r="C1034" s="27"/>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row>
    <row r="1035" spans="1:26" ht="15.75" customHeight="1">
      <c r="A1035" s="27"/>
      <c r="B1035" s="27"/>
      <c r="C1035" s="27"/>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row>
    <row r="1036" spans="1:26" ht="15.75" customHeight="1">
      <c r="A1036" s="27"/>
      <c r="B1036" s="27"/>
      <c r="C1036" s="27"/>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row>
    <row r="1037" spans="1:26" ht="15.75" customHeight="1">
      <c r="A1037" s="27"/>
      <c r="B1037" s="27"/>
      <c r="C1037" s="27"/>
      <c r="D1037" s="27"/>
      <c r="E1037" s="27"/>
      <c r="F1037" s="27"/>
      <c r="G1037" s="27"/>
      <c r="H1037" s="27"/>
      <c r="I1037" s="27"/>
      <c r="J1037" s="27"/>
      <c r="K1037" s="27"/>
      <c r="L1037" s="27"/>
      <c r="M1037" s="27"/>
      <c r="N1037" s="27"/>
      <c r="O1037" s="27"/>
      <c r="P1037" s="27"/>
      <c r="Q1037" s="27"/>
      <c r="R1037" s="27"/>
      <c r="S1037" s="27"/>
      <c r="T1037" s="27"/>
      <c r="U1037" s="27"/>
      <c r="V1037" s="27"/>
      <c r="W1037" s="27"/>
      <c r="X1037" s="27"/>
      <c r="Y1037" s="27"/>
      <c r="Z1037" s="27"/>
    </row>
    <row r="1038" spans="1:26" ht="15.75" customHeight="1">
      <c r="A1038" s="27"/>
      <c r="B1038" s="27"/>
      <c r="C1038" s="27"/>
      <c r="D1038" s="27"/>
      <c r="E1038" s="27"/>
      <c r="F1038" s="27"/>
      <c r="G1038" s="27"/>
      <c r="H1038" s="27"/>
      <c r="I1038" s="27"/>
      <c r="J1038" s="27"/>
      <c r="K1038" s="27"/>
      <c r="L1038" s="27"/>
      <c r="M1038" s="27"/>
      <c r="N1038" s="27"/>
      <c r="O1038" s="27"/>
      <c r="P1038" s="27"/>
      <c r="Q1038" s="27"/>
      <c r="R1038" s="27"/>
      <c r="S1038" s="27"/>
      <c r="T1038" s="27"/>
      <c r="U1038" s="27"/>
      <c r="V1038" s="27"/>
      <c r="W1038" s="27"/>
      <c r="X1038" s="27"/>
      <c r="Y1038" s="27"/>
      <c r="Z1038" s="27"/>
    </row>
    <row r="1039" spans="1:26" ht="15.75" customHeight="1">
      <c r="A1039" s="27"/>
      <c r="B1039" s="27"/>
      <c r="C1039" s="27"/>
      <c r="D1039" s="27"/>
      <c r="E1039" s="27"/>
      <c r="F1039" s="27"/>
      <c r="G1039" s="27"/>
      <c r="H1039" s="27"/>
      <c r="I1039" s="27"/>
      <c r="J1039" s="27"/>
      <c r="K1039" s="27"/>
      <c r="L1039" s="27"/>
      <c r="M1039" s="27"/>
      <c r="N1039" s="27"/>
      <c r="O1039" s="27"/>
      <c r="P1039" s="27"/>
      <c r="Q1039" s="27"/>
      <c r="R1039" s="27"/>
      <c r="S1039" s="27"/>
      <c r="T1039" s="27"/>
      <c r="U1039" s="27"/>
      <c r="V1039" s="27"/>
      <c r="W1039" s="27"/>
      <c r="X1039" s="27"/>
      <c r="Y1039" s="27"/>
      <c r="Z1039" s="27"/>
    </row>
    <row r="1040" spans="1:26" ht="15.75" customHeight="1">
      <c r="A1040" s="27"/>
      <c r="B1040" s="27"/>
      <c r="C1040" s="27"/>
      <c r="D1040" s="27"/>
      <c r="E1040" s="27"/>
      <c r="F1040" s="27"/>
      <c r="G1040" s="27"/>
      <c r="H1040" s="27"/>
      <c r="I1040" s="27"/>
      <c r="J1040" s="27"/>
      <c r="K1040" s="27"/>
      <c r="L1040" s="27"/>
      <c r="M1040" s="27"/>
      <c r="N1040" s="27"/>
      <c r="O1040" s="27"/>
      <c r="P1040" s="27"/>
      <c r="Q1040" s="27"/>
      <c r="R1040" s="27"/>
      <c r="S1040" s="27"/>
      <c r="T1040" s="27"/>
      <c r="U1040" s="27"/>
      <c r="V1040" s="27"/>
      <c r="W1040" s="27"/>
      <c r="X1040" s="27"/>
      <c r="Y1040" s="27"/>
      <c r="Z1040" s="27"/>
    </row>
    <row r="1041" spans="1:26" ht="15.75" customHeight="1">
      <c r="A1041" s="27"/>
      <c r="B1041" s="27"/>
      <c r="C1041" s="27"/>
      <c r="D1041" s="27"/>
      <c r="E1041" s="27"/>
      <c r="F1041" s="27"/>
      <c r="G1041" s="27"/>
      <c r="H1041" s="27"/>
      <c r="I1041" s="27"/>
      <c r="J1041" s="27"/>
      <c r="K1041" s="27"/>
      <c r="L1041" s="27"/>
      <c r="M1041" s="27"/>
      <c r="N1041" s="27"/>
      <c r="O1041" s="27"/>
      <c r="P1041" s="27"/>
      <c r="Q1041" s="27"/>
      <c r="R1041" s="27"/>
      <c r="S1041" s="27"/>
      <c r="T1041" s="27"/>
      <c r="U1041" s="27"/>
      <c r="V1041" s="27"/>
      <c r="W1041" s="27"/>
      <c r="X1041" s="27"/>
      <c r="Y1041" s="27"/>
      <c r="Z1041" s="27"/>
    </row>
    <row r="1042" spans="1:26" ht="15.75" customHeight="1">
      <c r="A1042" s="27"/>
      <c r="B1042" s="27"/>
      <c r="C1042" s="27"/>
      <c r="D1042" s="27"/>
      <c r="E1042" s="27"/>
      <c r="F1042" s="27"/>
      <c r="G1042" s="27"/>
      <c r="H1042" s="27"/>
      <c r="I1042" s="27"/>
      <c r="J1042" s="27"/>
      <c r="K1042" s="27"/>
      <c r="L1042" s="27"/>
      <c r="M1042" s="27"/>
      <c r="N1042" s="27"/>
      <c r="O1042" s="27"/>
      <c r="P1042" s="27"/>
      <c r="Q1042" s="27"/>
      <c r="R1042" s="27"/>
      <c r="S1042" s="27"/>
      <c r="T1042" s="27"/>
      <c r="U1042" s="27"/>
      <c r="V1042" s="27"/>
      <c r="W1042" s="27"/>
      <c r="X1042" s="27"/>
      <c r="Y1042" s="27"/>
      <c r="Z1042" s="27"/>
    </row>
    <row r="1043" spans="1:26" ht="15.75" customHeight="1">
      <c r="A1043" s="27"/>
      <c r="B1043" s="27"/>
      <c r="C1043" s="27"/>
      <c r="D1043" s="27"/>
      <c r="E1043" s="27"/>
      <c r="F1043" s="27"/>
      <c r="G1043" s="27"/>
      <c r="H1043" s="27"/>
      <c r="I1043" s="27"/>
      <c r="J1043" s="27"/>
      <c r="K1043" s="27"/>
      <c r="L1043" s="27"/>
      <c r="M1043" s="27"/>
      <c r="N1043" s="27"/>
      <c r="O1043" s="27"/>
      <c r="P1043" s="27"/>
      <c r="Q1043" s="27"/>
      <c r="R1043" s="27"/>
      <c r="S1043" s="27"/>
      <c r="T1043" s="27"/>
      <c r="U1043" s="27"/>
      <c r="V1043" s="27"/>
      <c r="W1043" s="27"/>
      <c r="X1043" s="27"/>
      <c r="Y1043" s="27"/>
      <c r="Z1043" s="27"/>
    </row>
    <row r="1044" spans="1:26" ht="15.75" customHeight="1">
      <c r="A1044" s="27"/>
      <c r="B1044" s="27"/>
      <c r="C1044" s="27"/>
      <c r="D1044" s="27"/>
      <c r="E1044" s="27"/>
      <c r="F1044" s="27"/>
      <c r="G1044" s="27"/>
      <c r="H1044" s="27"/>
      <c r="I1044" s="27"/>
      <c r="J1044" s="27"/>
      <c r="K1044" s="27"/>
      <c r="L1044" s="27"/>
      <c r="M1044" s="27"/>
      <c r="N1044" s="27"/>
      <c r="O1044" s="27"/>
      <c r="P1044" s="27"/>
      <c r="Q1044" s="27"/>
      <c r="R1044" s="27"/>
      <c r="S1044" s="27"/>
      <c r="T1044" s="27"/>
      <c r="U1044" s="27"/>
      <c r="V1044" s="27"/>
      <c r="W1044" s="27"/>
      <c r="X1044" s="27"/>
      <c r="Y1044" s="27"/>
      <c r="Z1044" s="27"/>
    </row>
    <row r="1045" spans="1:26" ht="15.75" customHeight="1">
      <c r="A1045" s="27"/>
      <c r="B1045" s="27"/>
      <c r="C1045" s="27"/>
      <c r="D1045" s="27"/>
      <c r="E1045" s="27"/>
      <c r="F1045" s="27"/>
      <c r="G1045" s="27"/>
      <c r="H1045" s="27"/>
      <c r="I1045" s="27"/>
      <c r="J1045" s="27"/>
      <c r="K1045" s="27"/>
      <c r="L1045" s="27"/>
      <c r="M1045" s="27"/>
      <c r="N1045" s="27"/>
      <c r="O1045" s="27"/>
      <c r="P1045" s="27"/>
      <c r="Q1045" s="27"/>
      <c r="R1045" s="27"/>
      <c r="S1045" s="27"/>
      <c r="T1045" s="27"/>
      <c r="U1045" s="27"/>
      <c r="V1045" s="27"/>
      <c r="W1045" s="27"/>
      <c r="X1045" s="27"/>
      <c r="Y1045" s="27"/>
      <c r="Z1045" s="27"/>
    </row>
    <row r="1046" spans="1:26" ht="15.75" customHeight="1">
      <c r="A1046" s="27"/>
      <c r="B1046" s="27"/>
      <c r="C1046" s="27"/>
      <c r="D1046" s="27"/>
      <c r="E1046" s="27"/>
      <c r="F1046" s="27"/>
      <c r="G1046" s="27"/>
      <c r="H1046" s="27"/>
      <c r="I1046" s="27"/>
      <c r="J1046" s="27"/>
      <c r="K1046" s="27"/>
      <c r="L1046" s="27"/>
      <c r="M1046" s="27"/>
      <c r="N1046" s="27"/>
      <c r="O1046" s="27"/>
      <c r="P1046" s="27"/>
      <c r="Q1046" s="27"/>
      <c r="R1046" s="27"/>
      <c r="S1046" s="27"/>
      <c r="T1046" s="27"/>
      <c r="U1046" s="27"/>
      <c r="V1046" s="27"/>
      <c r="W1046" s="27"/>
      <c r="X1046" s="27"/>
      <c r="Y1046" s="27"/>
      <c r="Z1046" s="27"/>
    </row>
    <row r="1047" spans="1:26" ht="15.75" customHeight="1">
      <c r="A1047" s="27"/>
      <c r="B1047" s="27"/>
      <c r="C1047" s="27"/>
      <c r="D1047" s="27"/>
      <c r="E1047" s="27"/>
      <c r="F1047" s="27"/>
      <c r="G1047" s="27"/>
      <c r="H1047" s="27"/>
      <c r="I1047" s="27"/>
      <c r="J1047" s="27"/>
      <c r="K1047" s="27"/>
      <c r="L1047" s="27"/>
      <c r="M1047" s="27"/>
      <c r="N1047" s="27"/>
      <c r="O1047" s="27"/>
      <c r="P1047" s="27"/>
      <c r="Q1047" s="27"/>
      <c r="R1047" s="27"/>
      <c r="S1047" s="27"/>
      <c r="T1047" s="27"/>
      <c r="U1047" s="27"/>
      <c r="V1047" s="27"/>
      <c r="W1047" s="27"/>
      <c r="X1047" s="27"/>
      <c r="Y1047" s="27"/>
      <c r="Z1047" s="27"/>
    </row>
    <row r="1048" spans="1:26" ht="15.75" customHeight="1">
      <c r="A1048" s="27"/>
      <c r="B1048" s="27"/>
      <c r="C1048" s="27"/>
      <c r="D1048" s="27"/>
      <c r="E1048" s="27"/>
      <c r="F1048" s="27"/>
      <c r="G1048" s="27"/>
      <c r="H1048" s="27"/>
      <c r="I1048" s="27"/>
      <c r="J1048" s="27"/>
      <c r="K1048" s="27"/>
      <c r="L1048" s="27"/>
      <c r="M1048" s="27"/>
      <c r="N1048" s="27"/>
      <c r="O1048" s="27"/>
      <c r="P1048" s="27"/>
      <c r="Q1048" s="27"/>
      <c r="R1048" s="27"/>
      <c r="S1048" s="27"/>
      <c r="T1048" s="27"/>
      <c r="U1048" s="27"/>
      <c r="V1048" s="27"/>
      <c r="W1048" s="27"/>
      <c r="X1048" s="27"/>
      <c r="Y1048" s="27"/>
      <c r="Z1048" s="27"/>
    </row>
    <row r="1049" spans="1:26" ht="15.75" customHeight="1">
      <c r="A1049" s="27"/>
      <c r="B1049" s="27"/>
      <c r="C1049" s="27"/>
      <c r="D1049" s="27"/>
      <c r="E1049" s="27"/>
      <c r="F1049" s="27"/>
      <c r="G1049" s="27"/>
      <c r="H1049" s="27"/>
      <c r="I1049" s="27"/>
      <c r="J1049" s="27"/>
      <c r="K1049" s="27"/>
      <c r="L1049" s="27"/>
      <c r="M1049" s="27"/>
      <c r="N1049" s="27"/>
      <c r="O1049" s="27"/>
      <c r="P1049" s="27"/>
      <c r="Q1049" s="27"/>
      <c r="R1049" s="27"/>
      <c r="S1049" s="27"/>
      <c r="T1049" s="27"/>
      <c r="U1049" s="27"/>
      <c r="V1049" s="27"/>
      <c r="W1049" s="27"/>
      <c r="X1049" s="27"/>
      <c r="Y1049" s="27"/>
      <c r="Z1049" s="27"/>
    </row>
    <row r="1050" spans="1:26" ht="15.75" customHeight="1">
      <c r="A1050" s="27"/>
      <c r="B1050" s="27"/>
      <c r="C1050" s="27"/>
      <c r="D1050" s="27"/>
      <c r="E1050" s="27"/>
      <c r="F1050" s="27"/>
      <c r="G1050" s="27"/>
      <c r="H1050" s="27"/>
      <c r="I1050" s="27"/>
      <c r="J1050" s="27"/>
      <c r="K1050" s="27"/>
      <c r="L1050" s="27"/>
      <c r="M1050" s="27"/>
      <c r="N1050" s="27"/>
      <c r="O1050" s="27"/>
      <c r="P1050" s="27"/>
      <c r="Q1050" s="27"/>
      <c r="R1050" s="27"/>
      <c r="S1050" s="27"/>
      <c r="T1050" s="27"/>
      <c r="U1050" s="27"/>
      <c r="V1050" s="27"/>
      <c r="W1050" s="27"/>
      <c r="X1050" s="27"/>
      <c r="Y1050" s="27"/>
      <c r="Z1050" s="27"/>
    </row>
    <row r="1051" spans="1:26" ht="15.75" customHeight="1">
      <c r="A1051" s="27"/>
      <c r="B1051" s="27"/>
      <c r="C1051" s="27"/>
      <c r="D1051" s="27"/>
      <c r="E1051" s="27"/>
      <c r="F1051" s="27"/>
      <c r="G1051" s="27"/>
      <c r="H1051" s="27"/>
      <c r="I1051" s="27"/>
      <c r="J1051" s="27"/>
      <c r="K1051" s="27"/>
      <c r="L1051" s="27"/>
      <c r="M1051" s="27"/>
      <c r="N1051" s="27"/>
      <c r="O1051" s="27"/>
      <c r="P1051" s="27"/>
      <c r="Q1051" s="27"/>
      <c r="R1051" s="27"/>
      <c r="S1051" s="27"/>
      <c r="T1051" s="27"/>
      <c r="U1051" s="27"/>
      <c r="V1051" s="27"/>
      <c r="W1051" s="27"/>
      <c r="X1051" s="27"/>
      <c r="Y1051" s="27"/>
      <c r="Z1051" s="27"/>
    </row>
    <row r="1052" spans="1:26" ht="15.75" customHeight="1">
      <c r="A1052" s="27"/>
      <c r="B1052" s="27"/>
      <c r="C1052" s="27"/>
      <c r="D1052" s="27"/>
      <c r="E1052" s="27"/>
      <c r="F1052" s="27"/>
      <c r="G1052" s="27"/>
      <c r="H1052" s="27"/>
      <c r="I1052" s="27"/>
      <c r="J1052" s="27"/>
      <c r="K1052" s="27"/>
      <c r="L1052" s="27"/>
      <c r="M1052" s="27"/>
      <c r="N1052" s="27"/>
      <c r="O1052" s="27"/>
      <c r="P1052" s="27"/>
      <c r="Q1052" s="27"/>
      <c r="R1052" s="27"/>
      <c r="S1052" s="27"/>
      <c r="T1052" s="27"/>
      <c r="U1052" s="27"/>
      <c r="V1052" s="27"/>
      <c r="W1052" s="27"/>
      <c r="X1052" s="27"/>
      <c r="Y1052" s="27"/>
      <c r="Z1052" s="27"/>
    </row>
    <row r="1053" spans="1:26" ht="15.75" customHeight="1">
      <c r="A1053" s="27"/>
      <c r="B1053" s="27"/>
      <c r="C1053" s="27"/>
      <c r="D1053" s="27"/>
      <c r="E1053" s="27"/>
      <c r="F1053" s="27"/>
      <c r="G1053" s="27"/>
      <c r="H1053" s="27"/>
      <c r="I1053" s="27"/>
      <c r="J1053" s="27"/>
      <c r="K1053" s="27"/>
      <c r="L1053" s="27"/>
      <c r="M1053" s="27"/>
      <c r="N1053" s="27"/>
      <c r="O1053" s="27"/>
      <c r="P1053" s="27"/>
      <c r="Q1053" s="27"/>
      <c r="R1053" s="27"/>
      <c r="S1053" s="27"/>
      <c r="T1053" s="27"/>
      <c r="U1053" s="27"/>
      <c r="V1053" s="27"/>
      <c r="W1053" s="27"/>
      <c r="X1053" s="27"/>
      <c r="Y1053" s="27"/>
      <c r="Z1053" s="27"/>
    </row>
    <row r="1054" spans="1:26" ht="15.75" customHeight="1">
      <c r="A1054" s="27"/>
      <c r="B1054" s="27"/>
      <c r="C1054" s="27"/>
      <c r="D1054" s="27"/>
      <c r="E1054" s="27"/>
      <c r="F1054" s="27"/>
      <c r="G1054" s="27"/>
      <c r="H1054" s="27"/>
      <c r="I1054" s="27"/>
      <c r="J1054" s="27"/>
      <c r="K1054" s="27"/>
      <c r="L1054" s="27"/>
      <c r="M1054" s="27"/>
      <c r="N1054" s="27"/>
      <c r="O1054" s="27"/>
      <c r="P1054" s="27"/>
      <c r="Q1054" s="27"/>
      <c r="R1054" s="27"/>
      <c r="S1054" s="27"/>
      <c r="T1054" s="27"/>
      <c r="U1054" s="27"/>
      <c r="V1054" s="27"/>
      <c r="W1054" s="27"/>
      <c r="X1054" s="27"/>
      <c r="Y1054" s="27"/>
      <c r="Z1054" s="27"/>
    </row>
    <row r="1055" spans="1:26" ht="15.75" customHeight="1">
      <c r="A1055" s="27"/>
      <c r="B1055" s="27"/>
      <c r="C1055" s="27"/>
      <c r="D1055" s="27"/>
      <c r="E1055" s="27"/>
      <c r="F1055" s="27"/>
      <c r="G1055" s="27"/>
      <c r="H1055" s="27"/>
      <c r="I1055" s="27"/>
      <c r="J1055" s="27"/>
      <c r="K1055" s="27"/>
      <c r="L1055" s="27"/>
      <c r="M1055" s="27"/>
      <c r="N1055" s="27"/>
      <c r="O1055" s="27"/>
      <c r="P1055" s="27"/>
      <c r="Q1055" s="27"/>
      <c r="R1055" s="27"/>
      <c r="S1055" s="27"/>
      <c r="T1055" s="27"/>
      <c r="U1055" s="27"/>
      <c r="V1055" s="27"/>
      <c r="W1055" s="27"/>
      <c r="X1055" s="27"/>
      <c r="Y1055" s="27"/>
      <c r="Z1055" s="27"/>
    </row>
    <row r="1056" spans="1:26" ht="15.75" customHeight="1">
      <c r="A1056" s="27"/>
      <c r="B1056" s="27"/>
      <c r="C1056" s="27"/>
      <c r="D1056" s="27"/>
      <c r="E1056" s="27"/>
      <c r="F1056" s="27"/>
      <c r="G1056" s="27"/>
      <c r="H1056" s="27"/>
      <c r="I1056" s="27"/>
      <c r="J1056" s="27"/>
      <c r="K1056" s="27"/>
      <c r="L1056" s="27"/>
      <c r="M1056" s="27"/>
      <c r="N1056" s="27"/>
      <c r="O1056" s="27"/>
      <c r="P1056" s="27"/>
      <c r="Q1056" s="27"/>
      <c r="R1056" s="27"/>
      <c r="S1056" s="27"/>
      <c r="T1056" s="27"/>
      <c r="U1056" s="27"/>
      <c r="V1056" s="27"/>
      <c r="W1056" s="27"/>
      <c r="X1056" s="27"/>
      <c r="Y1056" s="27"/>
      <c r="Z1056" s="27"/>
    </row>
    <row r="1057" spans="1:26" ht="15.75" customHeight="1">
      <c r="A1057" s="27"/>
      <c r="B1057" s="27"/>
      <c r="C1057" s="27"/>
      <c r="D1057" s="27"/>
      <c r="E1057" s="27"/>
      <c r="F1057" s="27"/>
      <c r="G1057" s="27"/>
      <c r="H1057" s="27"/>
      <c r="I1057" s="27"/>
      <c r="J1057" s="27"/>
      <c r="K1057" s="27"/>
      <c r="L1057" s="27"/>
      <c r="M1057" s="27"/>
      <c r="N1057" s="27"/>
      <c r="O1057" s="27"/>
      <c r="P1057" s="27"/>
      <c r="Q1057" s="27"/>
      <c r="R1057" s="27"/>
      <c r="S1057" s="27"/>
      <c r="T1057" s="27"/>
      <c r="U1057" s="27"/>
      <c r="V1057" s="27"/>
      <c r="W1057" s="27"/>
      <c r="X1057" s="27"/>
      <c r="Y1057" s="27"/>
      <c r="Z1057" s="27"/>
    </row>
    <row r="1058" spans="1:26" ht="15.75" customHeight="1">
      <c r="A1058" s="27"/>
      <c r="B1058" s="27"/>
      <c r="C1058" s="27"/>
      <c r="D1058" s="27"/>
      <c r="E1058" s="27"/>
      <c r="F1058" s="27"/>
      <c r="G1058" s="27"/>
      <c r="H1058" s="27"/>
      <c r="I1058" s="27"/>
      <c r="J1058" s="27"/>
      <c r="K1058" s="27"/>
      <c r="L1058" s="27"/>
      <c r="M1058" s="27"/>
      <c r="N1058" s="27"/>
      <c r="O1058" s="27"/>
      <c r="P1058" s="27"/>
      <c r="Q1058" s="27"/>
      <c r="R1058" s="27"/>
      <c r="S1058" s="27"/>
      <c r="T1058" s="27"/>
      <c r="U1058" s="27"/>
      <c r="V1058" s="27"/>
      <c r="W1058" s="27"/>
      <c r="X1058" s="27"/>
      <c r="Y1058" s="27"/>
      <c r="Z1058" s="27"/>
    </row>
    <row r="1059" spans="1:26" ht="15.75" customHeight="1">
      <c r="A1059" s="27"/>
      <c r="B1059" s="27"/>
      <c r="C1059" s="27"/>
      <c r="D1059" s="27"/>
      <c r="E1059" s="27"/>
      <c r="F1059" s="27"/>
      <c r="G1059" s="27"/>
      <c r="H1059" s="27"/>
      <c r="I1059" s="27"/>
      <c r="J1059" s="27"/>
      <c r="K1059" s="27"/>
      <c r="L1059" s="27"/>
      <c r="M1059" s="27"/>
      <c r="N1059" s="27"/>
      <c r="O1059" s="27"/>
      <c r="P1059" s="27"/>
      <c r="Q1059" s="27"/>
      <c r="R1059" s="27"/>
      <c r="S1059" s="27"/>
      <c r="T1059" s="27"/>
      <c r="U1059" s="27"/>
      <c r="V1059" s="27"/>
      <c r="W1059" s="27"/>
      <c r="X1059" s="27"/>
      <c r="Y1059" s="27"/>
      <c r="Z1059" s="27"/>
    </row>
    <row r="1060" spans="1:26" ht="15.75" customHeight="1">
      <c r="A1060" s="27"/>
      <c r="B1060" s="27"/>
      <c r="C1060" s="27"/>
      <c r="D1060" s="27"/>
      <c r="E1060" s="27"/>
      <c r="F1060" s="27"/>
      <c r="G1060" s="27"/>
      <c r="H1060" s="27"/>
      <c r="I1060" s="27"/>
      <c r="J1060" s="27"/>
      <c r="K1060" s="27"/>
      <c r="L1060" s="27"/>
      <c r="M1060" s="27"/>
      <c r="N1060" s="27"/>
      <c r="O1060" s="27"/>
      <c r="P1060" s="27"/>
      <c r="Q1060" s="27"/>
      <c r="R1060" s="27"/>
      <c r="S1060" s="27"/>
      <c r="T1060" s="27"/>
      <c r="U1060" s="27"/>
      <c r="V1060" s="27"/>
      <c r="W1060" s="27"/>
      <c r="X1060" s="27"/>
      <c r="Y1060" s="27"/>
      <c r="Z1060" s="27"/>
    </row>
    <row r="1061" spans="1:26" ht="15.75" customHeight="1">
      <c r="A1061" s="27"/>
      <c r="B1061" s="27"/>
      <c r="C1061" s="27"/>
      <c r="D1061" s="27"/>
      <c r="E1061" s="27"/>
      <c r="F1061" s="27"/>
      <c r="G1061" s="27"/>
      <c r="H1061" s="27"/>
      <c r="I1061" s="27"/>
      <c r="J1061" s="27"/>
      <c r="K1061" s="27"/>
      <c r="L1061" s="27"/>
      <c r="M1061" s="27"/>
      <c r="N1061" s="27"/>
      <c r="O1061" s="27"/>
      <c r="P1061" s="27"/>
      <c r="Q1061" s="27"/>
      <c r="R1061" s="27"/>
      <c r="S1061" s="27"/>
      <c r="T1061" s="27"/>
      <c r="U1061" s="27"/>
      <c r="V1061" s="27"/>
      <c r="W1061" s="27"/>
      <c r="X1061" s="27"/>
      <c r="Y1061" s="27"/>
      <c r="Z1061" s="27"/>
    </row>
    <row r="1062" spans="1:26" ht="15.75" customHeight="1">
      <c r="A1062" s="27"/>
      <c r="B1062" s="27"/>
      <c r="C1062" s="27"/>
      <c r="D1062" s="27"/>
      <c r="E1062" s="27"/>
      <c r="F1062" s="27"/>
      <c r="G1062" s="27"/>
      <c r="H1062" s="27"/>
      <c r="I1062" s="27"/>
      <c r="J1062" s="27"/>
      <c r="K1062" s="27"/>
      <c r="L1062" s="27"/>
      <c r="M1062" s="27"/>
      <c r="N1062" s="27"/>
      <c r="O1062" s="27"/>
      <c r="P1062" s="27"/>
      <c r="Q1062" s="27"/>
      <c r="R1062" s="27"/>
      <c r="S1062" s="27"/>
      <c r="T1062" s="27"/>
      <c r="U1062" s="27"/>
      <c r="V1062" s="27"/>
      <c r="W1062" s="27"/>
      <c r="X1062" s="27"/>
      <c r="Y1062" s="27"/>
      <c r="Z1062" s="27"/>
    </row>
    <row r="1063" spans="1:26" ht="15.75" customHeight="1">
      <c r="A1063" s="27"/>
      <c r="B1063" s="27"/>
      <c r="C1063" s="27"/>
      <c r="D1063" s="27"/>
      <c r="E1063" s="27"/>
      <c r="F1063" s="27"/>
      <c r="G1063" s="27"/>
      <c r="H1063" s="27"/>
      <c r="I1063" s="27"/>
      <c r="J1063" s="27"/>
      <c r="K1063" s="27"/>
      <c r="L1063" s="27"/>
      <c r="M1063" s="27"/>
      <c r="N1063" s="27"/>
      <c r="O1063" s="27"/>
      <c r="P1063" s="27"/>
      <c r="Q1063" s="27"/>
      <c r="R1063" s="27"/>
      <c r="S1063" s="27"/>
      <c r="T1063" s="27"/>
      <c r="U1063" s="27"/>
      <c r="V1063" s="27"/>
      <c r="W1063" s="27"/>
      <c r="X1063" s="27"/>
      <c r="Y1063" s="27"/>
      <c r="Z1063" s="27"/>
    </row>
    <row r="1064" spans="1:26" ht="15.75" customHeight="1">
      <c r="A1064" s="27"/>
      <c r="B1064" s="27"/>
      <c r="C1064" s="27"/>
      <c r="D1064" s="27"/>
      <c r="E1064" s="27"/>
      <c r="F1064" s="27"/>
      <c r="G1064" s="27"/>
      <c r="H1064" s="27"/>
      <c r="I1064" s="27"/>
      <c r="J1064" s="27"/>
      <c r="K1064" s="27"/>
      <c r="L1064" s="27"/>
      <c r="M1064" s="27"/>
      <c r="N1064" s="27"/>
      <c r="O1064" s="27"/>
      <c r="P1064" s="27"/>
      <c r="Q1064" s="27"/>
      <c r="R1064" s="27"/>
      <c r="S1064" s="27"/>
      <c r="T1064" s="27"/>
      <c r="U1064" s="27"/>
      <c r="V1064" s="27"/>
      <c r="W1064" s="27"/>
      <c r="X1064" s="27"/>
      <c r="Y1064" s="27"/>
      <c r="Z1064" s="27"/>
    </row>
    <row r="1065" spans="1:26" ht="15.75" customHeight="1">
      <c r="A1065" s="27"/>
      <c r="B1065" s="27"/>
      <c r="C1065" s="27"/>
      <c r="D1065" s="27"/>
      <c r="E1065" s="27"/>
      <c r="F1065" s="27"/>
      <c r="G1065" s="27"/>
      <c r="H1065" s="27"/>
      <c r="I1065" s="27"/>
      <c r="J1065" s="27"/>
      <c r="K1065" s="27"/>
      <c r="L1065" s="27"/>
      <c r="M1065" s="27"/>
      <c r="N1065" s="27"/>
      <c r="O1065" s="27"/>
      <c r="P1065" s="27"/>
      <c r="Q1065" s="27"/>
      <c r="R1065" s="27"/>
      <c r="S1065" s="27"/>
      <c r="T1065" s="27"/>
      <c r="U1065" s="27"/>
      <c r="V1065" s="27"/>
      <c r="W1065" s="27"/>
      <c r="X1065" s="27"/>
      <c r="Y1065" s="27"/>
      <c r="Z1065" s="27"/>
    </row>
    <row r="1066" spans="1:26" ht="15.75" customHeight="1">
      <c r="A1066" s="27"/>
      <c r="B1066" s="27"/>
      <c r="C1066" s="27"/>
      <c r="D1066" s="27"/>
      <c r="E1066" s="27"/>
      <c r="F1066" s="27"/>
      <c r="G1066" s="27"/>
      <c r="H1066" s="27"/>
      <c r="I1066" s="27"/>
      <c r="J1066" s="27"/>
      <c r="K1066" s="27"/>
      <c r="L1066" s="27"/>
      <c r="M1066" s="27"/>
      <c r="N1066" s="27"/>
      <c r="O1066" s="27"/>
      <c r="P1066" s="27"/>
      <c r="Q1066" s="27"/>
      <c r="R1066" s="27"/>
      <c r="S1066" s="27"/>
      <c r="T1066" s="27"/>
      <c r="U1066" s="27"/>
      <c r="V1066" s="27"/>
      <c r="W1066" s="27"/>
      <c r="X1066" s="27"/>
      <c r="Y1066" s="27"/>
      <c r="Z1066" s="27"/>
    </row>
    <row r="1067" spans="1:26" ht="15.75" customHeight="1">
      <c r="A1067" s="27"/>
      <c r="B1067" s="27"/>
      <c r="C1067" s="27"/>
      <c r="D1067" s="27"/>
      <c r="E1067" s="27"/>
      <c r="F1067" s="27"/>
      <c r="G1067" s="27"/>
      <c r="H1067" s="27"/>
      <c r="I1067" s="27"/>
      <c r="J1067" s="27"/>
      <c r="K1067" s="27"/>
      <c r="L1067" s="27"/>
      <c r="M1067" s="27"/>
      <c r="N1067" s="27"/>
      <c r="O1067" s="27"/>
      <c r="P1067" s="27"/>
      <c r="Q1067" s="27"/>
      <c r="R1067" s="27"/>
      <c r="S1067" s="27"/>
      <c r="T1067" s="27"/>
      <c r="U1067" s="27"/>
      <c r="V1067" s="27"/>
      <c r="W1067" s="27"/>
      <c r="X1067" s="27"/>
      <c r="Y1067" s="27"/>
      <c r="Z1067" s="27"/>
    </row>
    <row r="1068" spans="1:26" ht="15.75" customHeight="1">
      <c r="A1068" s="27"/>
      <c r="B1068" s="27"/>
      <c r="C1068" s="27"/>
      <c r="D1068" s="27"/>
      <c r="E1068" s="27"/>
      <c r="F1068" s="27"/>
      <c r="G1068" s="27"/>
      <c r="H1068" s="27"/>
      <c r="I1068" s="27"/>
      <c r="J1068" s="27"/>
      <c r="K1068" s="27"/>
      <c r="L1068" s="27"/>
      <c r="M1068" s="27"/>
      <c r="N1068" s="27"/>
      <c r="O1068" s="27"/>
      <c r="P1068" s="27"/>
      <c r="Q1068" s="27"/>
      <c r="R1068" s="27"/>
      <c r="S1068" s="27"/>
      <c r="T1068" s="27"/>
      <c r="U1068" s="27"/>
      <c r="V1068" s="27"/>
      <c r="W1068" s="27"/>
      <c r="X1068" s="27"/>
      <c r="Y1068" s="27"/>
      <c r="Z1068" s="27"/>
    </row>
    <row r="1069" spans="1:26" ht="15.75" customHeight="1">
      <c r="A1069" s="27"/>
      <c r="B1069" s="27"/>
      <c r="C1069" s="27"/>
      <c r="D1069" s="27"/>
      <c r="E1069" s="27"/>
      <c r="F1069" s="27"/>
      <c r="G1069" s="27"/>
      <c r="H1069" s="27"/>
      <c r="I1069" s="27"/>
      <c r="J1069" s="27"/>
      <c r="K1069" s="27"/>
      <c r="L1069" s="27"/>
      <c r="M1069" s="27"/>
      <c r="N1069" s="27"/>
      <c r="O1069" s="27"/>
      <c r="P1069" s="27"/>
      <c r="Q1069" s="27"/>
      <c r="R1069" s="27"/>
      <c r="S1069" s="27"/>
      <c r="T1069" s="27"/>
      <c r="U1069" s="27"/>
      <c r="V1069" s="27"/>
      <c r="W1069" s="27"/>
      <c r="X1069" s="27"/>
      <c r="Y1069" s="27"/>
      <c r="Z1069" s="27"/>
    </row>
    <row r="1070" spans="1:26" ht="15.75" customHeight="1">
      <c r="A1070" s="27"/>
      <c r="B1070" s="27"/>
      <c r="C1070" s="27"/>
      <c r="D1070" s="27"/>
      <c r="E1070" s="27"/>
      <c r="F1070" s="27"/>
      <c r="G1070" s="27"/>
      <c r="H1070" s="27"/>
      <c r="I1070" s="27"/>
      <c r="J1070" s="27"/>
      <c r="K1070" s="27"/>
      <c r="L1070" s="27"/>
      <c r="M1070" s="27"/>
      <c r="N1070" s="27"/>
      <c r="O1070" s="27"/>
      <c r="P1070" s="27"/>
      <c r="Q1070" s="27"/>
      <c r="R1070" s="27"/>
      <c r="S1070" s="27"/>
      <c r="T1070" s="27"/>
      <c r="U1070" s="27"/>
      <c r="V1070" s="27"/>
      <c r="W1070" s="27"/>
      <c r="X1070" s="27"/>
      <c r="Y1070" s="27"/>
      <c r="Z1070" s="27"/>
    </row>
    <row r="1071" spans="1:26" ht="15.75" customHeight="1">
      <c r="A1071" s="27"/>
      <c r="B1071" s="27"/>
      <c r="C1071" s="27"/>
      <c r="D1071" s="27"/>
      <c r="E1071" s="27"/>
      <c r="F1071" s="27"/>
      <c r="G1071" s="27"/>
      <c r="H1071" s="27"/>
      <c r="I1071" s="27"/>
      <c r="J1071" s="27"/>
      <c r="K1071" s="27"/>
      <c r="L1071" s="27"/>
      <c r="M1071" s="27"/>
      <c r="N1071" s="27"/>
      <c r="O1071" s="27"/>
      <c r="P1071" s="27"/>
      <c r="Q1071" s="27"/>
      <c r="R1071" s="27"/>
      <c r="S1071" s="27"/>
      <c r="T1071" s="27"/>
      <c r="U1071" s="27"/>
      <c r="V1071" s="27"/>
      <c r="W1071" s="27"/>
      <c r="X1071" s="27"/>
      <c r="Y1071" s="27"/>
      <c r="Z1071" s="27"/>
    </row>
    <row r="1072" spans="1:26" ht="15.75" customHeight="1">
      <c r="A1072" s="27"/>
      <c r="B1072" s="27"/>
      <c r="C1072" s="27"/>
      <c r="D1072" s="27"/>
      <c r="E1072" s="27"/>
      <c r="F1072" s="27"/>
      <c r="G1072" s="27"/>
      <c r="H1072" s="27"/>
      <c r="I1072" s="27"/>
      <c r="J1072" s="27"/>
      <c r="K1072" s="27"/>
      <c r="L1072" s="27"/>
      <c r="M1072" s="27"/>
      <c r="N1072" s="27"/>
      <c r="O1072" s="27"/>
      <c r="P1072" s="27"/>
      <c r="Q1072" s="27"/>
      <c r="R1072" s="27"/>
      <c r="S1072" s="27"/>
      <c r="T1072" s="27"/>
      <c r="U1072" s="27"/>
      <c r="V1072" s="27"/>
      <c r="W1072" s="27"/>
      <c r="X1072" s="27"/>
      <c r="Y1072" s="27"/>
      <c r="Z1072" s="27"/>
    </row>
    <row r="1073" spans="1:26" ht="15.75" customHeight="1">
      <c r="A1073" s="27"/>
      <c r="B1073" s="27"/>
      <c r="C1073" s="27"/>
      <c r="D1073" s="27"/>
      <c r="E1073" s="27"/>
      <c r="F1073" s="27"/>
      <c r="G1073" s="27"/>
      <c r="H1073" s="27"/>
      <c r="I1073" s="27"/>
      <c r="J1073" s="27"/>
      <c r="K1073" s="27"/>
      <c r="L1073" s="27"/>
      <c r="M1073" s="27"/>
      <c r="N1073" s="27"/>
      <c r="O1073" s="27"/>
      <c r="P1073" s="27"/>
      <c r="Q1073" s="27"/>
      <c r="R1073" s="27"/>
      <c r="S1073" s="27"/>
      <c r="T1073" s="27"/>
      <c r="U1073" s="27"/>
      <c r="V1073" s="27"/>
      <c r="W1073" s="27"/>
      <c r="X1073" s="27"/>
      <c r="Y1073" s="27"/>
      <c r="Z1073" s="27"/>
    </row>
    <row r="1074" spans="1:26" ht="15.75" customHeight="1">
      <c r="A1074" s="27"/>
      <c r="B1074" s="27"/>
      <c r="C1074" s="27"/>
      <c r="D1074" s="27"/>
      <c r="E1074" s="27"/>
      <c r="F1074" s="27"/>
      <c r="G1074" s="27"/>
      <c r="H1074" s="27"/>
      <c r="I1074" s="27"/>
      <c r="J1074" s="27"/>
      <c r="K1074" s="27"/>
      <c r="L1074" s="27"/>
      <c r="M1074" s="27"/>
      <c r="N1074" s="27"/>
      <c r="O1074" s="27"/>
      <c r="P1074" s="27"/>
      <c r="Q1074" s="27"/>
      <c r="R1074" s="27"/>
      <c r="S1074" s="27"/>
      <c r="T1074" s="27"/>
      <c r="U1074" s="27"/>
      <c r="V1074" s="27"/>
      <c r="W1074" s="27"/>
      <c r="X1074" s="27"/>
      <c r="Y1074" s="27"/>
      <c r="Z1074" s="27"/>
    </row>
    <row r="1075" spans="1:26" ht="15.75" customHeight="1">
      <c r="A1075" s="27"/>
      <c r="B1075" s="27"/>
      <c r="C1075" s="27"/>
      <c r="D1075" s="27"/>
      <c r="E1075" s="27"/>
      <c r="F1075" s="27"/>
      <c r="G1075" s="27"/>
      <c r="H1075" s="27"/>
      <c r="I1075" s="27"/>
      <c r="J1075" s="27"/>
      <c r="K1075" s="27"/>
      <c r="L1075" s="27"/>
      <c r="M1075" s="27"/>
      <c r="N1075" s="27"/>
      <c r="O1075" s="27"/>
      <c r="P1075" s="27"/>
      <c r="Q1075" s="27"/>
      <c r="R1075" s="27"/>
      <c r="S1075" s="27"/>
      <c r="T1075" s="27"/>
      <c r="U1075" s="27"/>
      <c r="V1075" s="27"/>
      <c r="W1075" s="27"/>
      <c r="X1075" s="27"/>
      <c r="Y1075" s="27"/>
      <c r="Z1075" s="27"/>
    </row>
    <row r="1076" spans="1:26" ht="15.75" customHeight="1">
      <c r="A1076" s="27"/>
      <c r="B1076" s="27"/>
      <c r="C1076" s="27"/>
      <c r="D1076" s="27"/>
      <c r="E1076" s="27"/>
      <c r="F1076" s="27"/>
      <c r="G1076" s="27"/>
      <c r="H1076" s="27"/>
      <c r="I1076" s="27"/>
      <c r="J1076" s="27"/>
      <c r="K1076" s="27"/>
      <c r="L1076" s="27"/>
      <c r="M1076" s="27"/>
      <c r="N1076" s="27"/>
      <c r="O1076" s="27"/>
      <c r="P1076" s="27"/>
      <c r="Q1076" s="27"/>
      <c r="R1076" s="27"/>
      <c r="S1076" s="27"/>
      <c r="T1076" s="27"/>
      <c r="U1076" s="27"/>
      <c r="V1076" s="27"/>
      <c r="W1076" s="27"/>
      <c r="X1076" s="27"/>
      <c r="Y1076" s="27"/>
      <c r="Z1076" s="27"/>
    </row>
    <row r="1077" spans="1:26" ht="15.75" customHeight="1">
      <c r="A1077" s="27"/>
      <c r="B1077" s="27"/>
      <c r="C1077" s="27"/>
      <c r="D1077" s="27"/>
      <c r="E1077" s="27"/>
      <c r="F1077" s="27"/>
      <c r="G1077" s="27"/>
      <c r="H1077" s="27"/>
      <c r="I1077" s="27"/>
      <c r="J1077" s="27"/>
      <c r="K1077" s="27"/>
      <c r="L1077" s="27"/>
      <c r="M1077" s="27"/>
      <c r="N1077" s="27"/>
      <c r="O1077" s="27"/>
      <c r="P1077" s="27"/>
      <c r="Q1077" s="27"/>
      <c r="R1077" s="27"/>
      <c r="S1077" s="27"/>
      <c r="T1077" s="27"/>
      <c r="U1077" s="27"/>
      <c r="V1077" s="27"/>
      <c r="W1077" s="27"/>
      <c r="X1077" s="27"/>
      <c r="Y1077" s="27"/>
      <c r="Z1077" s="27"/>
    </row>
    <row r="1078" spans="1:26" ht="15.75" customHeight="1">
      <c r="A1078" s="27"/>
      <c r="B1078" s="27"/>
      <c r="C1078" s="27"/>
      <c r="D1078" s="27"/>
      <c r="E1078" s="27"/>
      <c r="F1078" s="27"/>
      <c r="G1078" s="27"/>
      <c r="H1078" s="27"/>
      <c r="I1078" s="27"/>
      <c r="J1078" s="27"/>
      <c r="K1078" s="27"/>
      <c r="L1078" s="27"/>
      <c r="M1078" s="27"/>
      <c r="N1078" s="27"/>
      <c r="O1078" s="27"/>
      <c r="P1078" s="27"/>
      <c r="Q1078" s="27"/>
      <c r="R1078" s="27"/>
      <c r="S1078" s="27"/>
      <c r="T1078" s="27"/>
      <c r="U1078" s="27"/>
      <c r="V1078" s="27"/>
      <c r="W1078" s="27"/>
      <c r="X1078" s="27"/>
      <c r="Y1078" s="27"/>
      <c r="Z1078" s="27"/>
    </row>
    <row r="1079" spans="1:26" ht="15.75" customHeight="1">
      <c r="A1079" s="27"/>
      <c r="B1079" s="27"/>
      <c r="C1079" s="27"/>
      <c r="D1079" s="27"/>
      <c r="E1079" s="27"/>
      <c r="F1079" s="27"/>
      <c r="G1079" s="27"/>
      <c r="H1079" s="27"/>
      <c r="I1079" s="27"/>
      <c r="J1079" s="27"/>
      <c r="K1079" s="27"/>
      <c r="L1079" s="27"/>
      <c r="M1079" s="27"/>
      <c r="N1079" s="27"/>
      <c r="O1079" s="27"/>
      <c r="P1079" s="27"/>
      <c r="Q1079" s="27"/>
      <c r="R1079" s="27"/>
      <c r="S1079" s="27"/>
      <c r="T1079" s="27"/>
      <c r="U1079" s="27"/>
      <c r="V1079" s="27"/>
      <c r="W1079" s="27"/>
      <c r="X1079" s="27"/>
      <c r="Y1079" s="27"/>
      <c r="Z1079" s="27"/>
    </row>
    <row r="1080" spans="1:26" ht="15.75" customHeight="1">
      <c r="A1080" s="27"/>
      <c r="B1080" s="27"/>
      <c r="C1080" s="27"/>
      <c r="D1080" s="27"/>
      <c r="E1080" s="27"/>
      <c r="F1080" s="27"/>
      <c r="G1080" s="27"/>
      <c r="H1080" s="27"/>
      <c r="I1080" s="27"/>
      <c r="J1080" s="27"/>
      <c r="K1080" s="27"/>
      <c r="L1080" s="27"/>
      <c r="M1080" s="27"/>
      <c r="N1080" s="27"/>
      <c r="O1080" s="27"/>
      <c r="P1080" s="27"/>
      <c r="Q1080" s="27"/>
      <c r="R1080" s="27"/>
      <c r="S1080" s="27"/>
      <c r="T1080" s="27"/>
      <c r="U1080" s="27"/>
      <c r="V1080" s="27"/>
      <c r="W1080" s="27"/>
      <c r="X1080" s="27"/>
      <c r="Y1080" s="27"/>
      <c r="Z1080" s="27"/>
    </row>
    <row r="1081" spans="1:26" ht="15.75" customHeight="1">
      <c r="A1081" s="27"/>
      <c r="B1081" s="27"/>
      <c r="C1081" s="27"/>
      <c r="D1081" s="27"/>
      <c r="E1081" s="27"/>
      <c r="F1081" s="27"/>
      <c r="G1081" s="27"/>
      <c r="H1081" s="27"/>
      <c r="I1081" s="27"/>
      <c r="J1081" s="27"/>
      <c r="K1081" s="27"/>
      <c r="L1081" s="27"/>
      <c r="M1081" s="27"/>
      <c r="N1081" s="27"/>
      <c r="O1081" s="27"/>
      <c r="P1081" s="27"/>
      <c r="Q1081" s="27"/>
      <c r="R1081" s="27"/>
      <c r="S1081" s="27"/>
      <c r="T1081" s="27"/>
      <c r="U1081" s="27"/>
      <c r="V1081" s="27"/>
      <c r="W1081" s="27"/>
      <c r="X1081" s="27"/>
      <c r="Y1081" s="27"/>
      <c r="Z1081" s="27"/>
    </row>
    <row r="1082" spans="1:26" ht="15.75" customHeight="1">
      <c r="A1082" s="27"/>
      <c r="B1082" s="27"/>
      <c r="C1082" s="27"/>
      <c r="D1082" s="27"/>
      <c r="E1082" s="27"/>
      <c r="F1082" s="27"/>
      <c r="G1082" s="27"/>
      <c r="H1082" s="27"/>
      <c r="I1082" s="27"/>
      <c r="J1082" s="27"/>
      <c r="K1082" s="27"/>
      <c r="L1082" s="27"/>
      <c r="M1082" s="27"/>
      <c r="N1082" s="27"/>
      <c r="O1082" s="27"/>
      <c r="P1082" s="27"/>
      <c r="Q1082" s="27"/>
      <c r="R1082" s="27"/>
      <c r="S1082" s="27"/>
      <c r="T1082" s="27"/>
      <c r="U1082" s="27"/>
      <c r="V1082" s="27"/>
      <c r="W1082" s="27"/>
      <c r="X1082" s="27"/>
      <c r="Y1082" s="27"/>
      <c r="Z1082" s="27"/>
    </row>
    <row r="1083" spans="1:26" ht="15.75" customHeight="1">
      <c r="A1083" s="27"/>
      <c r="B1083" s="27"/>
      <c r="C1083" s="27"/>
      <c r="D1083" s="27"/>
      <c r="E1083" s="27"/>
      <c r="F1083" s="27"/>
      <c r="G1083" s="27"/>
      <c r="H1083" s="27"/>
      <c r="I1083" s="27"/>
      <c r="J1083" s="27"/>
      <c r="K1083" s="27"/>
      <c r="L1083" s="27"/>
      <c r="M1083" s="27"/>
      <c r="N1083" s="27"/>
      <c r="O1083" s="27"/>
      <c r="P1083" s="27"/>
      <c r="Q1083" s="27"/>
      <c r="R1083" s="27"/>
      <c r="S1083" s="27"/>
      <c r="T1083" s="27"/>
      <c r="U1083" s="27"/>
      <c r="V1083" s="27"/>
      <c r="W1083" s="27"/>
      <c r="X1083" s="27"/>
      <c r="Y1083" s="27"/>
      <c r="Z1083" s="27"/>
    </row>
    <row r="1084" spans="1:26" ht="15.75" customHeight="1">
      <c r="A1084" s="27"/>
      <c r="B1084" s="27"/>
      <c r="C1084" s="27"/>
      <c r="D1084" s="27"/>
      <c r="E1084" s="27"/>
      <c r="F1084" s="27"/>
      <c r="G1084" s="27"/>
      <c r="H1084" s="27"/>
      <c r="I1084" s="27"/>
      <c r="J1084" s="27"/>
      <c r="K1084" s="27"/>
      <c r="L1084" s="27"/>
      <c r="M1084" s="27"/>
      <c r="N1084" s="27"/>
      <c r="O1084" s="27"/>
      <c r="P1084" s="27"/>
      <c r="Q1084" s="27"/>
      <c r="R1084" s="27"/>
      <c r="S1084" s="27"/>
      <c r="T1084" s="27"/>
      <c r="U1084" s="27"/>
      <c r="V1084" s="27"/>
      <c r="W1084" s="27"/>
      <c r="X1084" s="27"/>
      <c r="Y1084" s="27"/>
      <c r="Z1084" s="27"/>
    </row>
    <row r="1085" spans="1:26" ht="15.75" customHeight="1">
      <c r="A1085" s="27"/>
      <c r="B1085" s="27"/>
      <c r="C1085" s="27"/>
      <c r="D1085" s="27"/>
      <c r="E1085" s="27"/>
      <c r="F1085" s="27"/>
      <c r="G1085" s="27"/>
      <c r="H1085" s="27"/>
      <c r="I1085" s="27"/>
      <c r="J1085" s="27"/>
      <c r="K1085" s="27"/>
      <c r="L1085" s="27"/>
      <c r="M1085" s="27"/>
      <c r="N1085" s="27"/>
      <c r="O1085" s="27"/>
      <c r="P1085" s="27"/>
      <c r="Q1085" s="27"/>
      <c r="R1085" s="27"/>
      <c r="S1085" s="27"/>
      <c r="T1085" s="27"/>
      <c r="U1085" s="27"/>
      <c r="V1085" s="27"/>
      <c r="W1085" s="27"/>
      <c r="X1085" s="27"/>
      <c r="Y1085" s="27"/>
      <c r="Z1085" s="27"/>
    </row>
    <row r="1086" spans="1:26" ht="15.75" customHeight="1">
      <c r="A1086" s="27"/>
      <c r="B1086" s="27"/>
      <c r="C1086" s="27"/>
      <c r="D1086" s="27"/>
      <c r="E1086" s="27"/>
      <c r="F1086" s="27"/>
      <c r="G1086" s="27"/>
      <c r="H1086" s="27"/>
      <c r="I1086" s="27"/>
      <c r="J1086" s="27"/>
      <c r="K1086" s="27"/>
      <c r="L1086" s="27"/>
      <c r="M1086" s="27"/>
      <c r="N1086" s="27"/>
      <c r="O1086" s="27"/>
      <c r="P1086" s="27"/>
      <c r="Q1086" s="27"/>
      <c r="R1086" s="27"/>
      <c r="S1086" s="27"/>
      <c r="T1086" s="27"/>
      <c r="U1086" s="27"/>
      <c r="V1086" s="27"/>
      <c r="W1086" s="27"/>
      <c r="X1086" s="27"/>
      <c r="Y1086" s="27"/>
      <c r="Z1086" s="27"/>
    </row>
    <row r="1087" spans="1:26" ht="15.75" customHeight="1">
      <c r="A1087" s="27"/>
      <c r="B1087" s="27"/>
      <c r="C1087" s="27"/>
      <c r="D1087" s="27"/>
      <c r="E1087" s="27"/>
      <c r="F1087" s="27"/>
      <c r="G1087" s="27"/>
      <c r="H1087" s="27"/>
      <c r="I1087" s="27"/>
      <c r="J1087" s="27"/>
      <c r="K1087" s="27"/>
      <c r="L1087" s="27"/>
      <c r="M1087" s="27"/>
      <c r="N1087" s="27"/>
      <c r="O1087" s="27"/>
      <c r="P1087" s="27"/>
      <c r="Q1087" s="27"/>
      <c r="R1087" s="27"/>
      <c r="S1087" s="27"/>
      <c r="T1087" s="27"/>
      <c r="U1087" s="27"/>
      <c r="V1087" s="27"/>
      <c r="W1087" s="27"/>
      <c r="X1087" s="27"/>
      <c r="Y1087" s="27"/>
      <c r="Z1087" s="27"/>
    </row>
    <row r="1088" spans="1:26" ht="15.75" customHeight="1">
      <c r="A1088" s="27"/>
      <c r="B1088" s="27"/>
      <c r="C1088" s="27"/>
      <c r="D1088" s="27"/>
      <c r="E1088" s="27"/>
      <c r="F1088" s="27"/>
      <c r="G1088" s="27"/>
      <c r="H1088" s="27"/>
      <c r="I1088" s="27"/>
      <c r="J1088" s="27"/>
      <c r="K1088" s="27"/>
      <c r="L1088" s="27"/>
      <c r="M1088" s="27"/>
      <c r="N1088" s="27"/>
      <c r="O1088" s="27"/>
      <c r="P1088" s="27"/>
      <c r="Q1088" s="27"/>
      <c r="R1088" s="27"/>
      <c r="S1088" s="27"/>
      <c r="T1088" s="27"/>
      <c r="U1088" s="27"/>
      <c r="V1088" s="27"/>
      <c r="W1088" s="27"/>
      <c r="X1088" s="27"/>
      <c r="Y1088" s="27"/>
      <c r="Z1088" s="27"/>
    </row>
    <row r="1089" spans="1:26" ht="15.75" customHeight="1">
      <c r="A1089" s="27"/>
      <c r="B1089" s="27"/>
      <c r="C1089" s="27"/>
      <c r="D1089" s="27"/>
      <c r="E1089" s="27"/>
      <c r="F1089" s="27"/>
      <c r="G1089" s="27"/>
      <c r="H1089" s="27"/>
      <c r="I1089" s="27"/>
      <c r="J1089" s="27"/>
      <c r="K1089" s="27"/>
      <c r="L1089" s="27"/>
      <c r="M1089" s="27"/>
      <c r="N1089" s="27"/>
      <c r="O1089" s="27"/>
      <c r="P1089" s="27"/>
      <c r="Q1089" s="27"/>
      <c r="R1089" s="27"/>
      <c r="S1089" s="27"/>
      <c r="T1089" s="27"/>
      <c r="U1089" s="27"/>
      <c r="V1089" s="27"/>
      <c r="W1089" s="27"/>
      <c r="X1089" s="27"/>
      <c r="Y1089" s="27"/>
      <c r="Z1089" s="27"/>
    </row>
    <row r="1090" spans="1:26" ht="15.75" customHeight="1">
      <c r="A1090" s="27"/>
      <c r="B1090" s="27"/>
      <c r="C1090" s="27"/>
      <c r="D1090" s="27"/>
      <c r="E1090" s="27"/>
      <c r="F1090" s="27"/>
      <c r="G1090" s="27"/>
      <c r="H1090" s="27"/>
      <c r="I1090" s="27"/>
      <c r="J1090" s="27"/>
      <c r="K1090" s="27"/>
      <c r="L1090" s="27"/>
      <c r="M1090" s="27"/>
      <c r="N1090" s="27"/>
      <c r="O1090" s="27"/>
      <c r="P1090" s="27"/>
      <c r="Q1090" s="27"/>
      <c r="R1090" s="27"/>
      <c r="S1090" s="27"/>
      <c r="T1090" s="27"/>
      <c r="U1090" s="27"/>
      <c r="V1090" s="27"/>
      <c r="W1090" s="27"/>
      <c r="X1090" s="27"/>
      <c r="Y1090" s="27"/>
      <c r="Z1090" s="27"/>
    </row>
    <row r="1091" spans="1:26" ht="15.75" customHeight="1">
      <c r="A1091" s="27"/>
      <c r="B1091" s="27"/>
      <c r="C1091" s="27"/>
      <c r="D1091" s="27"/>
      <c r="E1091" s="27"/>
      <c r="F1091" s="27"/>
      <c r="G1091" s="27"/>
      <c r="H1091" s="27"/>
      <c r="I1091" s="27"/>
      <c r="J1091" s="27"/>
      <c r="K1091" s="27"/>
      <c r="L1091" s="27"/>
      <c r="M1091" s="27"/>
      <c r="N1091" s="27"/>
      <c r="O1091" s="27"/>
      <c r="P1091" s="27"/>
      <c r="Q1091" s="27"/>
      <c r="R1091" s="27"/>
      <c r="S1091" s="27"/>
      <c r="T1091" s="27"/>
      <c r="U1091" s="27"/>
      <c r="V1091" s="27"/>
      <c r="W1091" s="27"/>
      <c r="X1091" s="27"/>
      <c r="Y1091" s="27"/>
      <c r="Z1091" s="27"/>
    </row>
    <row r="1092" spans="1:26" ht="15.75" customHeight="1">
      <c r="A1092" s="27"/>
      <c r="B1092" s="27"/>
      <c r="C1092" s="27"/>
      <c r="D1092" s="27"/>
      <c r="E1092" s="27"/>
      <c r="F1092" s="27"/>
      <c r="G1092" s="27"/>
      <c r="H1092" s="27"/>
      <c r="I1092" s="27"/>
      <c r="J1092" s="27"/>
      <c r="K1092" s="27"/>
      <c r="L1092" s="27"/>
      <c r="M1092" s="27"/>
      <c r="N1092" s="27"/>
      <c r="O1092" s="27"/>
      <c r="P1092" s="27"/>
      <c r="Q1092" s="27"/>
      <c r="R1092" s="27"/>
      <c r="S1092" s="27"/>
      <c r="T1092" s="27"/>
      <c r="U1092" s="27"/>
      <c r="V1092" s="27"/>
      <c r="W1092" s="27"/>
      <c r="X1092" s="27"/>
      <c r="Y1092" s="27"/>
      <c r="Z1092" s="27"/>
    </row>
    <row r="1093" spans="1:26" ht="15.75" customHeight="1">
      <c r="A1093" s="27"/>
      <c r="B1093" s="27"/>
      <c r="C1093" s="27"/>
      <c r="D1093" s="27"/>
      <c r="E1093" s="27"/>
      <c r="F1093" s="27"/>
      <c r="G1093" s="27"/>
      <c r="H1093" s="27"/>
      <c r="I1093" s="27"/>
      <c r="J1093" s="27"/>
      <c r="K1093" s="27"/>
      <c r="L1093" s="27"/>
      <c r="M1093" s="27"/>
      <c r="N1093" s="27"/>
      <c r="O1093" s="27"/>
      <c r="P1093" s="27"/>
      <c r="Q1093" s="27"/>
      <c r="R1093" s="27"/>
      <c r="S1093" s="27"/>
      <c r="T1093" s="27"/>
      <c r="U1093" s="27"/>
      <c r="V1093" s="27"/>
      <c r="W1093" s="27"/>
      <c r="X1093" s="27"/>
      <c r="Y1093" s="27"/>
      <c r="Z1093" s="27"/>
    </row>
    <row r="1094" spans="1:26" ht="15.75" customHeight="1">
      <c r="A1094" s="27"/>
      <c r="B1094" s="27"/>
      <c r="C1094" s="27"/>
      <c r="D1094" s="27"/>
      <c r="E1094" s="27"/>
      <c r="F1094" s="27"/>
      <c r="G1094" s="27"/>
      <c r="H1094" s="27"/>
      <c r="I1094" s="27"/>
      <c r="J1094" s="27"/>
      <c r="K1094" s="27"/>
      <c r="L1094" s="27"/>
      <c r="M1094" s="27"/>
      <c r="N1094" s="27"/>
      <c r="O1094" s="27"/>
      <c r="P1094" s="27"/>
      <c r="Q1094" s="27"/>
      <c r="R1094" s="27"/>
      <c r="S1094" s="27"/>
      <c r="T1094" s="27"/>
      <c r="U1094" s="27"/>
      <c r="V1094" s="27"/>
      <c r="W1094" s="27"/>
      <c r="X1094" s="27"/>
      <c r="Y1094" s="27"/>
      <c r="Z1094" s="27"/>
    </row>
  </sheetData>
  <mergeCells count="1">
    <mergeCell ref="A2:A3"/>
  </mergeCells>
  <pageMargins left="0.7" right="0.7" top="0.75" bottom="0.7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B3" sqref="B3"/>
    </sheetView>
  </sheetViews>
  <sheetFormatPr defaultColWidth="12.59765625" defaultRowHeight="15" customHeight="1"/>
  <cols>
    <col min="1" max="1" width="22" customWidth="1"/>
    <col min="2" max="4" width="19.19921875" customWidth="1"/>
    <col min="5" max="5" width="51.5" customWidth="1"/>
    <col min="6" max="26" width="8" customWidth="1"/>
  </cols>
  <sheetData>
    <row r="1" spans="1:26" ht="14.25" customHeight="1">
      <c r="A1" s="32" t="s">
        <v>130</v>
      </c>
      <c r="B1" s="29"/>
      <c r="C1" s="29"/>
      <c r="D1" s="29"/>
      <c r="E1" s="29"/>
      <c r="F1" s="29"/>
      <c r="G1" s="29"/>
      <c r="H1" s="29"/>
      <c r="I1" s="29"/>
      <c r="J1" s="29"/>
      <c r="K1" s="29"/>
      <c r="L1" s="29"/>
      <c r="M1" s="29"/>
      <c r="N1" s="29"/>
      <c r="O1" s="29"/>
      <c r="P1" s="29"/>
      <c r="Q1" s="29"/>
      <c r="R1" s="29"/>
      <c r="S1" s="29"/>
      <c r="T1" s="29"/>
      <c r="U1" s="29"/>
      <c r="V1" s="29"/>
      <c r="W1" s="29"/>
      <c r="X1" s="29"/>
      <c r="Y1" s="29"/>
      <c r="Z1" s="29"/>
    </row>
    <row r="2" spans="1:26" ht="14.25" customHeight="1">
      <c r="A2" s="125" t="s">
        <v>131</v>
      </c>
      <c r="B2" s="7" t="s">
        <v>10</v>
      </c>
      <c r="C2" s="7" t="s">
        <v>12</v>
      </c>
      <c r="D2" s="29"/>
      <c r="E2" s="29"/>
      <c r="F2" s="29"/>
      <c r="G2" s="29"/>
      <c r="H2" s="29"/>
      <c r="I2" s="29"/>
      <c r="J2" s="29"/>
      <c r="K2" s="29"/>
      <c r="L2" s="29"/>
      <c r="M2" s="29"/>
      <c r="N2" s="29"/>
      <c r="O2" s="29"/>
      <c r="P2" s="29"/>
      <c r="Q2" s="29"/>
      <c r="R2" s="29"/>
      <c r="S2" s="29"/>
      <c r="T2" s="29"/>
      <c r="U2" s="29"/>
      <c r="V2" s="29"/>
      <c r="W2" s="29"/>
      <c r="X2" s="29"/>
      <c r="Y2" s="29"/>
      <c r="Z2" s="29"/>
    </row>
    <row r="3" spans="1:26" ht="43.5" customHeight="1">
      <c r="A3" s="123"/>
      <c r="B3" s="73" t="s">
        <v>411</v>
      </c>
      <c r="C3" s="47" t="s">
        <v>11</v>
      </c>
      <c r="D3" s="29"/>
      <c r="E3" s="29"/>
      <c r="F3" s="29"/>
      <c r="G3" s="29"/>
      <c r="H3" s="29"/>
      <c r="I3" s="29"/>
      <c r="J3" s="29"/>
      <c r="K3" s="29"/>
      <c r="L3" s="29"/>
      <c r="M3" s="29"/>
      <c r="N3" s="29"/>
      <c r="O3" s="29"/>
      <c r="P3" s="29"/>
      <c r="Q3" s="29"/>
      <c r="R3" s="29"/>
      <c r="S3" s="29"/>
      <c r="T3" s="29"/>
      <c r="U3" s="29"/>
      <c r="V3" s="29"/>
      <c r="W3" s="29"/>
      <c r="X3" s="29"/>
      <c r="Y3" s="29"/>
      <c r="Z3" s="29"/>
    </row>
    <row r="4" spans="1:26" ht="14.25" customHeight="1">
      <c r="A4" s="14" t="s">
        <v>75</v>
      </c>
      <c r="B4" s="15" t="s">
        <v>134</v>
      </c>
      <c r="C4" s="15" t="s">
        <v>77</v>
      </c>
      <c r="D4" s="15" t="s">
        <v>135</v>
      </c>
      <c r="E4" s="15" t="s">
        <v>136</v>
      </c>
      <c r="F4" s="29"/>
      <c r="G4" s="29"/>
      <c r="H4" s="29"/>
      <c r="I4" s="29"/>
      <c r="J4" s="29"/>
      <c r="K4" s="29"/>
      <c r="L4" s="29"/>
      <c r="M4" s="29"/>
      <c r="N4" s="29"/>
      <c r="O4" s="29"/>
      <c r="P4" s="29"/>
      <c r="Q4" s="29"/>
      <c r="R4" s="29"/>
      <c r="S4" s="29"/>
      <c r="T4" s="29"/>
      <c r="U4" s="29"/>
      <c r="V4" s="29"/>
      <c r="W4" s="29"/>
      <c r="X4" s="29"/>
      <c r="Y4" s="29"/>
      <c r="Z4" s="29"/>
    </row>
    <row r="5" spans="1:26" ht="14.25" customHeight="1">
      <c r="A5" s="20" t="s">
        <v>83</v>
      </c>
      <c r="B5" s="21"/>
      <c r="C5" s="21"/>
      <c r="D5" s="21"/>
      <c r="E5" s="21"/>
      <c r="F5" s="29"/>
      <c r="G5" s="29"/>
      <c r="H5" s="29"/>
      <c r="I5" s="29"/>
      <c r="J5" s="29"/>
      <c r="K5" s="29"/>
      <c r="L5" s="29"/>
      <c r="M5" s="29"/>
      <c r="N5" s="29"/>
      <c r="O5" s="29"/>
      <c r="P5" s="29"/>
      <c r="Q5" s="29"/>
      <c r="R5" s="29"/>
      <c r="S5" s="29"/>
      <c r="T5" s="29"/>
      <c r="U5" s="29"/>
      <c r="V5" s="29"/>
      <c r="W5" s="29"/>
      <c r="X5" s="29"/>
      <c r="Y5" s="29"/>
      <c r="Z5" s="29"/>
    </row>
    <row r="6" spans="1:26" ht="14.25" customHeight="1">
      <c r="A6" s="20" t="s">
        <v>86</v>
      </c>
      <c r="B6" s="21"/>
      <c r="C6" s="21"/>
      <c r="D6" s="21"/>
      <c r="E6" s="21"/>
      <c r="F6" s="29"/>
      <c r="G6" s="29"/>
      <c r="H6" s="29"/>
      <c r="I6" s="29"/>
      <c r="J6" s="29"/>
      <c r="K6" s="29"/>
      <c r="L6" s="29"/>
      <c r="M6" s="29"/>
      <c r="N6" s="29"/>
      <c r="O6" s="29"/>
      <c r="P6" s="29"/>
      <c r="Q6" s="29"/>
      <c r="R6" s="29"/>
      <c r="S6" s="29"/>
      <c r="T6" s="29"/>
      <c r="U6" s="29"/>
      <c r="V6" s="29"/>
      <c r="W6" s="29"/>
      <c r="X6" s="29"/>
      <c r="Y6" s="29"/>
      <c r="Z6" s="29"/>
    </row>
    <row r="7" spans="1:26" ht="14.25" customHeight="1">
      <c r="A7" s="20" t="s">
        <v>87</v>
      </c>
      <c r="B7" s="21"/>
      <c r="C7" s="21"/>
      <c r="D7" s="21"/>
      <c r="E7" s="21"/>
      <c r="F7" s="29"/>
      <c r="G7" s="29"/>
      <c r="H7" s="29"/>
      <c r="I7" s="29"/>
      <c r="J7" s="29"/>
      <c r="K7" s="29"/>
      <c r="L7" s="29"/>
      <c r="M7" s="29"/>
      <c r="N7" s="29"/>
      <c r="O7" s="29"/>
      <c r="P7" s="29"/>
      <c r="Q7" s="29"/>
      <c r="R7" s="29"/>
      <c r="S7" s="29"/>
      <c r="T7" s="29"/>
      <c r="U7" s="29"/>
      <c r="V7" s="29"/>
      <c r="W7" s="29"/>
      <c r="X7" s="29"/>
      <c r="Y7" s="29"/>
      <c r="Z7" s="29"/>
    </row>
    <row r="8" spans="1:26" ht="14.25" customHeight="1">
      <c r="A8" s="20" t="s">
        <v>88</v>
      </c>
      <c r="B8" s="21"/>
      <c r="C8" s="21"/>
      <c r="D8" s="21"/>
      <c r="E8" s="21"/>
      <c r="F8" s="29"/>
      <c r="G8" s="29"/>
      <c r="H8" s="29"/>
      <c r="I8" s="29"/>
      <c r="J8" s="29"/>
      <c r="K8" s="29"/>
      <c r="L8" s="29"/>
      <c r="M8" s="29"/>
      <c r="N8" s="29"/>
      <c r="O8" s="29"/>
      <c r="P8" s="29"/>
      <c r="Q8" s="29"/>
      <c r="R8" s="29"/>
      <c r="S8" s="29"/>
      <c r="T8" s="29"/>
      <c r="U8" s="29"/>
      <c r="V8" s="29"/>
      <c r="W8" s="29"/>
      <c r="X8" s="29"/>
      <c r="Y8" s="29"/>
      <c r="Z8" s="29"/>
    </row>
    <row r="9" spans="1:26" ht="14.25" customHeight="1">
      <c r="A9" s="5"/>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c r="A10" s="94" t="s">
        <v>402</v>
      </c>
      <c r="B10" s="91"/>
      <c r="C10" s="91"/>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
    <mergeCell ref="A2:A3"/>
  </mergeCells>
  <pageMargins left="0.7" right="0.7" top="0.75" bottom="0.75"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E1048576"/>
    </sheetView>
  </sheetViews>
  <sheetFormatPr defaultColWidth="12.59765625" defaultRowHeight="15" customHeight="1"/>
  <cols>
    <col min="1" max="1" width="24.3984375" style="91" customWidth="1"/>
    <col min="2" max="2" width="23.19921875" style="91" customWidth="1"/>
    <col min="3" max="3" width="26.8984375" style="91" customWidth="1"/>
    <col min="4" max="4" width="29" style="91" customWidth="1"/>
    <col min="5" max="5" width="32.5" style="91" customWidth="1"/>
    <col min="6" max="6" width="20.09765625" customWidth="1"/>
    <col min="7" max="26" width="8" customWidth="1"/>
  </cols>
  <sheetData>
    <row r="1" spans="1:26" ht="14.25" customHeight="1">
      <c r="A1" s="32" t="s">
        <v>143</v>
      </c>
      <c r="B1" s="29"/>
      <c r="C1" s="29"/>
      <c r="D1" s="29"/>
      <c r="E1" s="29"/>
      <c r="F1" s="29"/>
      <c r="G1" s="29"/>
      <c r="H1" s="29"/>
      <c r="I1" s="29"/>
      <c r="J1" s="29"/>
      <c r="K1" s="29"/>
      <c r="L1" s="29"/>
      <c r="M1" s="29"/>
      <c r="N1" s="29"/>
      <c r="O1" s="29"/>
      <c r="P1" s="29"/>
      <c r="Q1" s="29"/>
      <c r="R1" s="29"/>
      <c r="S1" s="29"/>
      <c r="T1" s="29"/>
      <c r="U1" s="29"/>
      <c r="V1" s="29"/>
      <c r="W1" s="29"/>
      <c r="X1" s="29"/>
      <c r="Y1" s="29"/>
      <c r="Z1" s="29"/>
    </row>
    <row r="2" spans="1:26" ht="14.25" customHeight="1">
      <c r="A2" s="126" t="s">
        <v>144</v>
      </c>
      <c r="B2" s="53" t="s">
        <v>10</v>
      </c>
      <c r="C2" s="53" t="s">
        <v>12</v>
      </c>
      <c r="D2" s="29"/>
      <c r="E2" s="29"/>
      <c r="F2" s="29"/>
      <c r="G2" s="29"/>
      <c r="H2" s="29"/>
      <c r="I2" s="29"/>
      <c r="J2" s="29"/>
      <c r="K2" s="29"/>
      <c r="L2" s="29"/>
      <c r="M2" s="29"/>
      <c r="N2" s="29"/>
      <c r="O2" s="29"/>
      <c r="P2" s="29"/>
      <c r="Q2" s="29"/>
      <c r="R2" s="29"/>
      <c r="S2" s="29"/>
      <c r="T2" s="29"/>
      <c r="U2" s="29"/>
      <c r="V2" s="29"/>
      <c r="W2" s="29"/>
      <c r="X2" s="29"/>
      <c r="Y2" s="29"/>
      <c r="Z2" s="29"/>
    </row>
    <row r="3" spans="1:26" ht="26.25" customHeight="1">
      <c r="A3" s="123"/>
      <c r="B3" s="100">
        <v>43831</v>
      </c>
      <c r="C3" s="47" t="s">
        <v>11</v>
      </c>
      <c r="D3" s="29"/>
      <c r="E3" s="29"/>
      <c r="F3" s="29"/>
      <c r="G3" s="29"/>
      <c r="H3" s="29"/>
      <c r="I3" s="29"/>
      <c r="J3" s="29"/>
      <c r="K3" s="29"/>
      <c r="L3" s="29"/>
      <c r="M3" s="29"/>
      <c r="N3" s="29"/>
      <c r="O3" s="29"/>
      <c r="P3" s="29"/>
      <c r="Q3" s="29"/>
      <c r="R3" s="29"/>
      <c r="S3" s="29"/>
      <c r="T3" s="29"/>
      <c r="U3" s="29"/>
      <c r="V3" s="29"/>
      <c r="W3" s="29"/>
      <c r="X3" s="29"/>
      <c r="Y3" s="29"/>
      <c r="Z3" s="29"/>
    </row>
    <row r="4" spans="1:26" ht="14.25" customHeight="1">
      <c r="A4" s="40" t="s">
        <v>145</v>
      </c>
      <c r="B4" s="55" t="s">
        <v>146</v>
      </c>
      <c r="C4" s="55" t="s">
        <v>147</v>
      </c>
      <c r="D4" s="55" t="s">
        <v>148</v>
      </c>
      <c r="E4" s="55" t="s">
        <v>149</v>
      </c>
      <c r="F4" s="29"/>
      <c r="G4" s="29"/>
      <c r="H4" s="29"/>
      <c r="I4" s="29"/>
      <c r="J4" s="29"/>
      <c r="K4" s="29"/>
      <c r="L4" s="29"/>
      <c r="M4" s="29"/>
      <c r="N4" s="29"/>
      <c r="O4" s="29"/>
      <c r="P4" s="29"/>
      <c r="Q4" s="29"/>
      <c r="R4" s="29"/>
      <c r="S4" s="29"/>
      <c r="T4" s="29"/>
      <c r="U4" s="29"/>
      <c r="V4" s="29"/>
      <c r="W4" s="29"/>
      <c r="X4" s="29"/>
      <c r="Y4" s="29"/>
      <c r="Z4" s="29"/>
    </row>
    <row r="5" spans="1:26" ht="14.25" customHeight="1">
      <c r="A5" s="101" t="s">
        <v>150</v>
      </c>
      <c r="B5" s="102">
        <v>43548</v>
      </c>
      <c r="C5" s="48" t="s">
        <v>151</v>
      </c>
      <c r="D5" s="48" t="s">
        <v>54</v>
      </c>
      <c r="E5" s="48">
        <v>23</v>
      </c>
      <c r="F5" s="29"/>
      <c r="G5" s="29"/>
      <c r="H5" s="29"/>
      <c r="I5" s="29"/>
      <c r="J5" s="29"/>
      <c r="K5" s="29"/>
      <c r="L5" s="29"/>
      <c r="M5" s="29"/>
      <c r="N5" s="29"/>
      <c r="O5" s="29"/>
      <c r="P5" s="29"/>
      <c r="Q5" s="29"/>
      <c r="R5" s="29"/>
      <c r="S5" s="29"/>
      <c r="T5" s="29"/>
      <c r="U5" s="29"/>
      <c r="V5" s="29"/>
      <c r="W5" s="29"/>
      <c r="X5" s="29"/>
      <c r="Y5" s="29"/>
      <c r="Z5" s="29"/>
    </row>
    <row r="6" spans="1:26" ht="14.25" customHeight="1">
      <c r="A6" s="101" t="s">
        <v>152</v>
      </c>
      <c r="B6" s="102">
        <v>43521</v>
      </c>
      <c r="C6" s="48" t="s">
        <v>151</v>
      </c>
      <c r="D6" s="48" t="s">
        <v>54</v>
      </c>
      <c r="E6" s="48">
        <v>24</v>
      </c>
      <c r="F6" s="29"/>
      <c r="G6" s="29"/>
      <c r="H6" s="29"/>
      <c r="I6" s="29"/>
      <c r="J6" s="29"/>
      <c r="K6" s="29"/>
      <c r="L6" s="29"/>
      <c r="M6" s="29"/>
      <c r="N6" s="29"/>
      <c r="O6" s="29"/>
      <c r="P6" s="29"/>
      <c r="Q6" s="29"/>
      <c r="R6" s="29"/>
      <c r="S6" s="29"/>
      <c r="T6" s="29"/>
      <c r="U6" s="29"/>
      <c r="V6" s="29"/>
      <c r="W6" s="29"/>
      <c r="X6" s="29"/>
      <c r="Y6" s="29"/>
      <c r="Z6" s="29"/>
    </row>
    <row r="7" spans="1:26" ht="14.25" customHeight="1">
      <c r="A7" s="101" t="s">
        <v>153</v>
      </c>
      <c r="B7" s="102">
        <v>43521</v>
      </c>
      <c r="C7" s="48" t="s">
        <v>151</v>
      </c>
      <c r="D7" s="48" t="s">
        <v>54</v>
      </c>
      <c r="E7" s="48">
        <v>3</v>
      </c>
      <c r="F7" s="29"/>
      <c r="G7" s="29"/>
      <c r="H7" s="29"/>
      <c r="I7" s="29"/>
      <c r="J7" s="29"/>
      <c r="K7" s="29"/>
      <c r="L7" s="29"/>
      <c r="M7" s="29"/>
      <c r="N7" s="29"/>
      <c r="O7" s="29"/>
      <c r="P7" s="29"/>
      <c r="Q7" s="29"/>
      <c r="R7" s="29"/>
      <c r="S7" s="29"/>
      <c r="T7" s="29"/>
      <c r="U7" s="29"/>
      <c r="V7" s="29"/>
      <c r="W7" s="29"/>
      <c r="X7" s="29"/>
      <c r="Y7" s="29"/>
      <c r="Z7" s="29"/>
    </row>
    <row r="8" spans="1:26" ht="14.25" customHeight="1">
      <c r="A8" s="101" t="s">
        <v>154</v>
      </c>
      <c r="B8" s="102">
        <v>43480</v>
      </c>
      <c r="C8" s="48" t="s">
        <v>151</v>
      </c>
      <c r="D8" s="48" t="s">
        <v>54</v>
      </c>
      <c r="E8" s="48">
        <v>21</v>
      </c>
      <c r="F8" s="29"/>
      <c r="G8" s="29"/>
      <c r="H8" s="29"/>
      <c r="I8" s="29"/>
      <c r="J8" s="29"/>
      <c r="K8" s="29"/>
      <c r="L8" s="29"/>
      <c r="M8" s="29"/>
      <c r="N8" s="29"/>
      <c r="O8" s="29"/>
      <c r="P8" s="29"/>
      <c r="Q8" s="29"/>
      <c r="R8" s="29"/>
      <c r="S8" s="29"/>
      <c r="T8" s="29"/>
      <c r="U8" s="29"/>
      <c r="V8" s="29"/>
      <c r="W8" s="29"/>
      <c r="X8" s="29"/>
      <c r="Y8" s="29"/>
      <c r="Z8" s="29"/>
    </row>
    <row r="9" spans="1:26" ht="14.25" customHeight="1">
      <c r="A9" s="101" t="s">
        <v>155</v>
      </c>
      <c r="B9" s="102">
        <v>43340</v>
      </c>
      <c r="C9" s="48" t="s">
        <v>151</v>
      </c>
      <c r="D9" s="48" t="s">
        <v>54</v>
      </c>
      <c r="E9" s="48">
        <v>2</v>
      </c>
      <c r="F9" s="29"/>
      <c r="G9" s="29"/>
      <c r="H9" s="29"/>
      <c r="I9" s="29"/>
      <c r="J9" s="29"/>
      <c r="K9" s="29"/>
      <c r="L9" s="29"/>
      <c r="M9" s="29"/>
      <c r="N9" s="29"/>
      <c r="O9" s="29"/>
      <c r="P9" s="29"/>
      <c r="Q9" s="29"/>
      <c r="R9" s="29"/>
      <c r="S9" s="29"/>
      <c r="T9" s="29"/>
      <c r="U9" s="29"/>
      <c r="V9" s="29"/>
      <c r="W9" s="29"/>
      <c r="X9" s="29"/>
      <c r="Y9" s="29"/>
      <c r="Z9" s="29"/>
    </row>
    <row r="10" spans="1:26" ht="14.25" customHeight="1">
      <c r="A10" s="101" t="s">
        <v>156</v>
      </c>
      <c r="B10" s="102">
        <v>43333</v>
      </c>
      <c r="C10" s="48" t="s">
        <v>151</v>
      </c>
      <c r="D10" s="48" t="s">
        <v>54</v>
      </c>
      <c r="E10" s="48">
        <v>11</v>
      </c>
      <c r="F10" s="29"/>
      <c r="G10" s="29"/>
      <c r="H10" s="29"/>
      <c r="I10" s="29"/>
      <c r="J10" s="29"/>
      <c r="K10" s="29"/>
      <c r="L10" s="29"/>
      <c r="M10" s="29"/>
      <c r="N10" s="29"/>
      <c r="O10" s="29"/>
      <c r="P10" s="29"/>
      <c r="Q10" s="29"/>
      <c r="R10" s="29"/>
      <c r="S10" s="29"/>
      <c r="T10" s="29"/>
      <c r="U10" s="29"/>
      <c r="V10" s="29"/>
      <c r="W10" s="29"/>
      <c r="X10" s="29"/>
      <c r="Y10" s="29"/>
      <c r="Z10" s="29"/>
    </row>
    <row r="11" spans="1:26" ht="14.25" customHeight="1">
      <c r="A11" s="101" t="s">
        <v>157</v>
      </c>
      <c r="B11" s="102">
        <v>43171</v>
      </c>
      <c r="C11" s="48" t="s">
        <v>151</v>
      </c>
      <c r="D11" s="48" t="s">
        <v>54</v>
      </c>
      <c r="E11" s="49">
        <v>3</v>
      </c>
      <c r="F11" s="29"/>
      <c r="G11" s="29"/>
      <c r="H11" s="29"/>
      <c r="I11" s="29"/>
      <c r="J11" s="29"/>
      <c r="K11" s="29"/>
      <c r="L11" s="29"/>
      <c r="M11" s="29"/>
      <c r="N11" s="29"/>
      <c r="O11" s="29"/>
      <c r="P11" s="29"/>
      <c r="Q11" s="29"/>
      <c r="R11" s="29"/>
      <c r="S11" s="29"/>
      <c r="T11" s="29"/>
      <c r="U11" s="29"/>
      <c r="V11" s="29"/>
      <c r="W11" s="29"/>
      <c r="X11" s="29"/>
      <c r="Y11" s="29"/>
      <c r="Z11" s="29"/>
    </row>
    <row r="12" spans="1:26" ht="14.25" customHeight="1">
      <c r="A12" s="101" t="s">
        <v>158</v>
      </c>
      <c r="B12" s="102">
        <v>43046</v>
      </c>
      <c r="C12" s="48" t="s">
        <v>151</v>
      </c>
      <c r="D12" s="48" t="s">
        <v>54</v>
      </c>
      <c r="E12" s="49">
        <v>2</v>
      </c>
      <c r="F12" s="29"/>
      <c r="G12" s="29"/>
      <c r="H12" s="29"/>
      <c r="I12" s="29"/>
      <c r="J12" s="29"/>
      <c r="K12" s="29"/>
      <c r="L12" s="29"/>
      <c r="M12" s="29"/>
      <c r="N12" s="29"/>
      <c r="O12" s="29"/>
      <c r="P12" s="29"/>
      <c r="Q12" s="29"/>
      <c r="R12" s="29"/>
      <c r="S12" s="29"/>
      <c r="T12" s="29"/>
      <c r="U12" s="29"/>
      <c r="V12" s="29"/>
      <c r="W12" s="29"/>
      <c r="X12" s="29"/>
      <c r="Y12" s="29"/>
      <c r="Z12" s="29"/>
    </row>
    <row r="13" spans="1:26" ht="14.25" customHeight="1">
      <c r="A13" s="101" t="s">
        <v>159</v>
      </c>
      <c r="B13" s="50">
        <v>43024</v>
      </c>
      <c r="C13" s="48" t="s">
        <v>151</v>
      </c>
      <c r="D13" s="48" t="s">
        <v>54</v>
      </c>
      <c r="E13" s="49">
        <v>4</v>
      </c>
      <c r="F13" s="29"/>
      <c r="G13" s="29"/>
      <c r="H13" s="29"/>
      <c r="I13" s="29"/>
      <c r="J13" s="29"/>
      <c r="K13" s="29"/>
      <c r="L13" s="29"/>
      <c r="M13" s="29"/>
      <c r="N13" s="29"/>
      <c r="O13" s="29"/>
      <c r="P13" s="29"/>
      <c r="Q13" s="29"/>
      <c r="R13" s="29"/>
      <c r="S13" s="29"/>
      <c r="T13" s="29"/>
      <c r="U13" s="29"/>
      <c r="V13" s="29"/>
      <c r="W13" s="29"/>
      <c r="X13" s="29"/>
      <c r="Y13" s="29"/>
      <c r="Z13" s="29"/>
    </row>
    <row r="14" spans="1:26" ht="14.25" customHeight="1">
      <c r="A14" s="101" t="s">
        <v>160</v>
      </c>
      <c r="B14" s="50">
        <v>43024</v>
      </c>
      <c r="C14" s="48" t="s">
        <v>151</v>
      </c>
      <c r="D14" s="48" t="s">
        <v>54</v>
      </c>
      <c r="E14" s="49">
        <v>13</v>
      </c>
      <c r="F14" s="29"/>
      <c r="G14" s="29"/>
      <c r="H14" s="29"/>
      <c r="I14" s="29"/>
      <c r="J14" s="29"/>
      <c r="K14" s="29"/>
      <c r="L14" s="29"/>
      <c r="M14" s="29"/>
      <c r="N14" s="29"/>
      <c r="O14" s="29"/>
      <c r="P14" s="29"/>
      <c r="Q14" s="29"/>
      <c r="R14" s="29"/>
      <c r="S14" s="29"/>
      <c r="T14" s="29"/>
      <c r="U14" s="29"/>
      <c r="V14" s="29"/>
      <c r="W14" s="29"/>
      <c r="X14" s="29"/>
      <c r="Y14" s="29"/>
      <c r="Z14" s="29"/>
    </row>
    <row r="15" spans="1:26"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
    <mergeCell ref="A2:A3"/>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Themes</vt:lpstr>
      <vt:lpstr>1.1</vt:lpstr>
      <vt:lpstr>1.2</vt:lpstr>
      <vt:lpstr>2</vt:lpstr>
      <vt:lpstr>3</vt:lpstr>
      <vt:lpstr>4</vt:lpstr>
      <vt:lpstr>5</vt:lpstr>
      <vt:lpstr>6</vt:lpstr>
      <vt:lpstr>7</vt:lpstr>
      <vt:lpstr>8</vt:lpstr>
      <vt:lpstr>9</vt:lpstr>
      <vt:lpstr>10-12</vt:lpstr>
      <vt:lpstr>'1.1'!_ftn3</vt:lpstr>
      <vt:lpstr>'1.1'!_ftn6</vt:lpstr>
      <vt:lpstr>'1.1'!_ftnref1</vt:lpstr>
      <vt:lpstr>'1.1'!_ftnref2</vt:lpstr>
      <vt:lpstr>'1.1'!_ftnref3</vt:lpstr>
      <vt:lpstr>'1.1'!_ftnref4</vt:lpstr>
      <vt:lpstr>'1.1'!_ftnref5</vt:lpstr>
      <vt:lpstr>'1.1'!_ftnref6</vt:lpstr>
      <vt:lpstr>'1.1'!_Toc509591800</vt:lpstr>
      <vt:lpstr>'2'!_Toc509591802</vt:lpstr>
      <vt:lpstr>'3'!_Toc509591811</vt:lpstr>
      <vt:lpstr>'5'!_Toc509591813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dc:creator>
  <cp:lastModifiedBy>Nathalie Tonné</cp:lastModifiedBy>
  <dcterms:created xsi:type="dcterms:W3CDTF">2020-01-28T13:37:07Z</dcterms:created>
  <dcterms:modified xsi:type="dcterms:W3CDTF">2020-06-16T08:24:13Z</dcterms:modified>
</cp:coreProperties>
</file>